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hris\Downloads\"/>
    </mc:Choice>
  </mc:AlternateContent>
  <xr:revisionPtr revIDLastSave="0" documentId="13_ncr:1_{2A53DC99-166E-444F-B368-F1559181F649}" xr6:coauthVersionLast="46" xr6:coauthVersionMax="46" xr10:uidLastSave="{00000000-0000-0000-0000-000000000000}"/>
  <bookViews>
    <workbookView xWindow="-120" yWindow="-120" windowWidth="29040" windowHeight="15840" activeTab="2" xr2:uid="{A25422D8-0613-4818-953F-08D2B231FCD2}"/>
  </bookViews>
  <sheets>
    <sheet name="Info" sheetId="2" r:id="rId1"/>
    <sheet name="(1) 31 Dec 2019-4 July 2020" sheetId="1" r:id="rId2"/>
    <sheet name="(2) 5 July 2020-31 Dec 2020" sheetId="3" r:id="rId3"/>
  </sheets>
  <externalReferences>
    <externalReference r:id="rId4"/>
    <externalReference r:id="rId5"/>
  </externalReferences>
  <definedNames>
    <definedName name="_xlnm._FilterDatabase" localSheetId="1" hidden="1">'(1) 31 Dec 2019-4 July 2020'!$A$2:$L$115</definedName>
    <definedName name="_xlnm._FilterDatabase" localSheetId="2" hidden="1">'(2) 5 July 2020-31 Dec 2020'!$A$2:$H$2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alcChain>
</file>

<file path=xl/sharedStrings.xml><?xml version="1.0" encoding="utf-8"?>
<sst xmlns="http://schemas.openxmlformats.org/spreadsheetml/2006/main" count="1581" uniqueCount="857">
  <si>
    <t>COVID-19 policy and health systems response tracking in England: 
broader policy measures, version 31.12.20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</si>
  <si>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(5) broader social, economic, and other policy interventions.
</t>
    </r>
    <r>
      <rPr>
        <i/>
        <sz val="11"/>
        <color theme="1"/>
        <rFont val="Arial"/>
        <family val="2"/>
      </rPr>
      <t xml:space="preserve">(1) The overall policy narrative, </t>
    </r>
    <r>
      <rPr>
        <sz val="11"/>
        <color theme="1"/>
        <rFont val="Arial"/>
        <family val="2"/>
      </rPr>
      <t xml:space="preserve">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i/>
        <sz val="11"/>
        <color theme="1"/>
        <rFont val="Arial"/>
        <family val="2"/>
      </rPr>
      <t>(3) The health and social care system response 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t>
    </r>
    <r>
      <rPr>
        <b/>
        <sz val="11"/>
        <color theme="1"/>
        <rFont val="Arial"/>
        <family val="2"/>
      </rPr>
      <t>(5)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</si>
  <si>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</si>
  <si>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</si>
  <si>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</si>
  <si>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</si>
  <si>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</si>
  <si>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</si>
  <si>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</si>
  <si>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</si>
  <si>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</si>
  <si>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</si>
  <si>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</si>
  <si>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</si>
  <si>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</si>
  <si>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</si>
  <si>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</si>
  <si>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</si>
  <si>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</si>
  <si>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</si>
  <si>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</si>
  <si>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5. Broader social, economic, and other policy interventions: 31 December 2019–4 July 2020</t>
  </si>
  <si>
    <t>Date</t>
  </si>
  <si>
    <t>ID</t>
  </si>
  <si>
    <t>Summary of measure/change</t>
  </si>
  <si>
    <t>Introduced by</t>
  </si>
  <si>
    <t>Targeted at</t>
  </si>
  <si>
    <t>When introduced, duration</t>
  </si>
  <si>
    <t>Why (stated aims)</t>
  </si>
  <si>
    <t>How (key components and mechanisms)</t>
  </si>
  <si>
    <t>URL - key docs</t>
  </si>
  <si>
    <t>Category</t>
  </si>
  <si>
    <t>Sub category</t>
  </si>
  <si>
    <t xml:space="preserve">Notes </t>
  </si>
  <si>
    <t>11.03.20</t>
  </si>
  <si>
    <t>Bank of England cuts Bank Rate by 50 basis points to 0.25% and introduces new measures to support borrowing and market liquidity</t>
  </si>
  <si>
    <t>Bank of England</t>
  </si>
  <si>
    <t>Immediate. In place until next decision to change interest rate</t>
  </si>
  <si>
    <t>To support businesses and households in response to the economic shock caused by the pandemic</t>
  </si>
  <si>
    <t>Bank of England reduces interest rates to support employment, borrowing, consumption and investment in the economy, and reduce the burden of debt repayments</t>
  </si>
  <si>
    <t>BoE news</t>
  </si>
  <si>
    <t>Broader policy</t>
  </si>
  <si>
    <t>Economy</t>
  </si>
  <si>
    <t xml:space="preserve">Budget 2020: £5bn COVID-19 response fund established for NHS and wider public services - part of broader £12bn COVID-19 package </t>
  </si>
  <si>
    <t>HMT</t>
  </si>
  <si>
    <t>NHS, local authorities, wider public services</t>
  </si>
  <si>
    <t>Further announcement on 19 March</t>
  </si>
  <si>
    <t xml:space="preserve">To fund pressures in the NHS, support local authorities to manage pressures on social care and support vulnerable people, and help deal with pressures on other public services </t>
  </si>
  <si>
    <t xml:space="preserve">£5bn funding to be made available for pressures related to COVID-19. The size of the fund will be reviewed as the situation develops, to ensure all necessary resources are made available. 
</t>
  </si>
  <si>
    <t>HMT Policy paper</t>
  </si>
  <si>
    <t>Local authority funding</t>
  </si>
  <si>
    <t>Budget 2020: Statutory Sick Pay temporarily extended</t>
  </si>
  <si>
    <t>Employees, self-employed</t>
  </si>
  <si>
    <t>To cover individuals affected by government advice on self-isolation</t>
  </si>
  <si>
    <t>The government will temporarily extend statutory sick pay to cover: individuals who are unable to work because they have been advised to self-isolate; people caring for those within the same household who display COVID-19 symptoms and have been told to self-isolate. Welfare system is the way to access support for self-employed people.</t>
  </si>
  <si>
    <t>Businesses and employment</t>
  </si>
  <si>
    <t>Budget 2020: Hardship Fund for local authorities to support economically vulnerable people</t>
  </si>
  <si>
    <t>Vulnerable people and households</t>
  </si>
  <si>
    <t>Guidance later published for local authorities (on 24 March)</t>
  </si>
  <si>
    <t>To support economically vulnerable people</t>
  </si>
  <si>
    <t>The government will provide Local Authorities in England with £500m of new grant funding to support economically vulnerable people and households in their local area. The government expects most of this funding to be used to provide more council tax relief, either through existing Local Council Tax Support schemes, or through complementary reliefs.</t>
  </si>
  <si>
    <t>Tax and welfare</t>
  </si>
  <si>
    <t>Guidance</t>
  </si>
  <si>
    <t>Budget 2020: Business Rates Relief increase</t>
  </si>
  <si>
    <t>Retail, hospitality, leisure and pub industry</t>
  </si>
  <si>
    <t xml:space="preserve">Supporting businesses that may experience increased costs or disruptions to their cash flow as a result of COVID-19. </t>
  </si>
  <si>
    <t>Government will increase the business rates discount for retail sectors from 50% to 100% in 2021, and expand the relief to leisure and hospitality sectors. Government will also increase the business rates discount from £1000 to £5000 for pubs with a rateable value less than £100,000</t>
  </si>
  <si>
    <t xml:space="preserve">Budget 2020: Grant funding for small businesses </t>
  </si>
  <si>
    <t>Small Businesses who do not pay business rates</t>
  </si>
  <si>
    <t>Some small businesses pay little or no business rates because of Small Business Rate Relief (SBRR). To support those businesses, the government provided £2.2bn of funding for Local authorities in England. This was to provide £3,000 to around 700,000 business currently eligible for SBRR or Rural Rate Relief, to help meet their ongoing business costs.</t>
  </si>
  <si>
    <t>Budget 2020: Refunding eligible COVID-19-related statutory sick pay (SSP) costs for small and medium-sized businesses</t>
  </si>
  <si>
    <t>Small and medium-sized businesses (fewer than 250 employees)</t>
  </si>
  <si>
    <t>Announced 11 March 2020. Can claim for periods starting on/after 13 March 2020. Opened for applications on 26 May 2020</t>
  </si>
  <si>
    <t xml:space="preserve">To support SMEs to cope with the extra costs of paying COVID-19 related SSP </t>
  </si>
  <si>
    <t xml:space="preserve">Later named the 'Coronavirus Statutory Sick Pay Rebate Scheme'. Refund limited to two weeks per employee. Eligible employers will be able to reclaim expenditure for any employee who has claimed statutory sick pay (according to new eligibility criteria) as a result of COVID-19 (unable to work because they have COVID-19, are self-isolating and unable to work from home, are shielding). Employers should maintain records of absences but employees are not required to provide a GP fit note. </t>
  </si>
  <si>
    <t>Guidance: https://www.gov.uk/guidance/claim-back-statutory-sick-pay-paid-to-employees-due-to-coronavirus-covid-19
Opened: https://www.gov.uk/government/news/coronavirus-sick-pay-scheme-opens-for-applications</t>
  </si>
  <si>
    <t>Budget 2020: Support with tax affairs for businesses and self-employed people in financial distress</t>
  </si>
  <si>
    <t>Businesses, self-employed individuals in financial distress and with outstanding tax liabilities</t>
  </si>
  <si>
    <t>Support wih tax affairs for these groups, dedicated helpline and bespoke tax payment schedules (similar to arrangements used during flooding and financial crisis)</t>
  </si>
  <si>
    <t>Budget 2020: Coronvirus Business Interruption Loan Scheme introduced to support businesses to access bank lending and overdrafts</t>
  </si>
  <si>
    <t>Businesses</t>
  </si>
  <si>
    <t>A temporary Coronavirus Business Interruption Loan Scheme, delivered by the British Business Bank, to support businesses to access bank lending and overdrafts. Lenders given government guarantee of 80% on each loan (subject to a per lender cap on claims) and will not charge businesses or banks for this guarantee. The scheme will support loans of up to £1.2m in value. Initially £1bn of lending on top of current support offered through the British Business Bank.</t>
  </si>
  <si>
    <t>17.03.20</t>
  </si>
  <si>
    <t>Chancellor announces additional support for businesses - mix of new funding and expanding previous measures announced in the Budget 2020</t>
  </si>
  <si>
    <t>Businesses and workers</t>
  </si>
  <si>
    <t>To 'protect against the economic emergency caused by the coronavirus'</t>
  </si>
  <si>
    <t xml:space="preserve">Chancellor makes initial £330 billion of guarantees available through a set of new and expanded measures. Amount that businesses can borrow through the Coronavirus Business Interruption Loan Scheme is increased from £1.2 million to £5 million, with government covering first 6 months of interest payments. New scheme launched by the Bank of England for large firms. £20 billion of business rate support and grant funding: increasing grants to small businesses eligible for Small Business Rate Relief from £3,000 to £10,000, providing £25,000 grants to retail, hospitality and leisure businesses operating from smaller premises (rateable value over £15,000 and below £51,000), and includes the 12 month business rate holiday for retail, hospitality and leisure businesses in England announced at Budget 2020. Also mentions: new legal powers in the COVID-19 Bill 'enabling us to offer whatever further financial support we think necessary to business', relaxing planning regulations to allow pubs and restaurants to provide takeaways, agreement with mortgage lenders to support customers including payment holidays of up to 3 months. </t>
  </si>
  <si>
    <t>HMT news story</t>
  </si>
  <si>
    <t>Government says it will relax planning rules, allowing pubs and restaurants to operate as takeaways during the outbreak</t>
  </si>
  <si>
    <t>Ministry of Housing, Communities and Local Government</t>
  </si>
  <si>
    <t>Pubs and restaurants</t>
  </si>
  <si>
    <t>Confirmed 17 March 2020. Relaxation will 'be introduced as soon as possible and will apply for a limited period'</t>
  </si>
  <si>
    <t>So that pubs and restaurants can operate as hot food takeaways to serve people having to stay at home'</t>
  </si>
  <si>
    <t xml:space="preserve">Government confirms regulations will be relaxed to enable businesses to deliver hot food takeaway service without a planning application. </t>
  </si>
  <si>
    <t>Gov.uk press release</t>
  </si>
  <si>
    <t>18.03.20</t>
  </si>
  <si>
    <t>Education Secretary makes statement to the House of Commons on schools closing 'until further notice', also says exams will not go ahead, inspections will cease</t>
  </si>
  <si>
    <t>Department for Education</t>
  </si>
  <si>
    <t>Schools</t>
  </si>
  <si>
    <t>Announced 18 March 2020. Schools ordered to close from 20 March 2020.</t>
  </si>
  <si>
    <t>To help 'slow the spread'</t>
  </si>
  <si>
    <t>Education Secretary says that after schools shut on Friday afternoon 'they will remain closed until further notice except for children of key workers and vulnerable children, as part of the country’s ongoing response to coronavirus.' Ofsted will cease all inspections of schools and colleges with immediate effect. Primary school assessments and secondary exams will not go ahead in the summer. Performance tables will not be published. 'To support children eligible for free school meals, schools will be able to provide meals or vouchers for supermarkets or local shops.'</t>
  </si>
  <si>
    <t>Education</t>
  </si>
  <si>
    <t>19.03.20</t>
  </si>
  <si>
    <t>Elements of competition law temporarily relaxed to allow supermarkets to work together</t>
  </si>
  <si>
    <t>Department for Environment, Food &amp; Rural Affairs, Department for Transport, Department for Business, Energy &amp; Industrial Strategy</t>
  </si>
  <si>
    <t>Supermarkets</t>
  </si>
  <si>
    <t xml:space="preserve">Announced 19 March 2020. Change to drivers' hours rules from 20 March 2020, single-use carrier bag charge waived for online deliveries from 21 March 2020. </t>
  </si>
  <si>
    <t>To 'enable retailers to work together for the sole purpose of feeding the nation during these unprecedented circumstances'</t>
  </si>
  <si>
    <t xml:space="preserve">Allows retailers to share data on stock levels, cooperate to keep shops open or share distribution depots and delivery vans, pool staff to help meet demand. Government has also temporarily relaxed rules around drivers' hours and is waiving the 5p plastic bag charge for online purchases. </t>
  </si>
  <si>
    <t>£1.6bn from the COVID-19 fund announced at the budget to be allocated to local authorities, £1.3bn to enhance the NHS discharge process</t>
  </si>
  <si>
    <t>Department of Health and Social Care, Ministry of Housing, Communities &amp; Local Government</t>
  </si>
  <si>
    <t>Local authorities, NHS</t>
  </si>
  <si>
    <t>Announced 19 March, allocations published 30 March</t>
  </si>
  <si>
    <t xml:space="preserve">Funding from £5bn COVID-19 fund announced in the budget: £1.6 billion to local authorities 'to help them respond to other coronavirus (COVID-19) pressures across all the services they deliver' (including social care), £1.3 billion used to enhance the NHS discharge process. </t>
  </si>
  <si>
    <t>Gov.uk News story</t>
  </si>
  <si>
    <t xml:space="preserve">Allocations - 30 March. </t>
  </si>
  <si>
    <t>Bank of England cuts Bank Rate by 15 basis points to 0.1% and votes to increase government and corporate bond holdings by £200bn</t>
  </si>
  <si>
    <t>BoE summary</t>
  </si>
  <si>
    <t>The Coronavirus Bill 2020 is introduced as emergency legislation to support the government to respond to COVID-19, including a wide range of powers and flexibilities</t>
  </si>
  <si>
    <t>Department of Health and Social Care</t>
  </si>
  <si>
    <t xml:space="preserve">Introduced to Commons on 19th March, given Royal Assent on 25th March. Time limited (2 years) but clauses also have 'sunset' status, ie can be terminated before then. </t>
  </si>
  <si>
    <t>To support the government to manage the COVID-19 outbreak and response</t>
  </si>
  <si>
    <t>The Bill includes a wide range of measures and flexibilities for the government to ease the burden on front-line staff and mitigate the impact of staff shortages (eg in the NHS and social care), contain the spread of the virus (eg powers to temporarily close schools), support the economy (eg by removing requirements around changing National Insurance Contributions (NICs)), and postponing elections. The Act also includes details about how these provisions can be used, how long they will last (two years for most measures), and how often they should be reviewed (every six months). Some key parts of the Bill (now Act) are described below, but not all policy measures are listed</t>
  </si>
  <si>
    <t>Parliament.uk Bill documents</t>
  </si>
  <si>
    <t>Other</t>
  </si>
  <si>
    <t>20.03.20</t>
  </si>
  <si>
    <t>Package of measures to protect jobs and incomes: New 'coronavirus job retention scheme' (CJRS) covering up to 80% of wages</t>
  </si>
  <si>
    <t>Employers, employees, public (UK wide)</t>
  </si>
  <si>
    <t>3 months initially</t>
  </si>
  <si>
    <t>Government instructed entertainment and hospitality premises to close. This package aims to protect jobs and incomes as affected a result of the COVID-19 response</t>
  </si>
  <si>
    <t>New Coronavirus Job Retention Scheme to help pay people’s wages during the COVID-19 response (with government paying up to 80% of a worker’s wages up to total of £2,500 per worker per month, backdated to 1 March, initially open for 3 months ‘to be extended if necessary'). Grants will be available for to cover wages for workers who remain on payroll but are temporarily not working during the coronavirus outbreak. Any employer in the country will be eligible for the scheme. First grants expected to be paid within weeks</t>
  </si>
  <si>
    <t>Package of measures to protect jobs and incomes: Increase in universal and tax credits</t>
  </si>
  <si>
    <t>One year to April 6 2021</t>
  </si>
  <si>
    <t xml:space="preserve">Standard rate in Universal credit and Tax Credits increased by £20 a week for one year from April 6
</t>
  </si>
  <si>
    <t>Gov.uk news story</t>
  </si>
  <si>
    <t>Package of measures to protect jobs and incomes: Additional support for renters and housing benefit</t>
  </si>
  <si>
    <t xml:space="preserve">Nearly £1bn of additional support for renters (increases in housing benefit and Universal Credit). Local Housing Allowance rates will pay for at least 30% of market rents in each area
</t>
  </si>
  <si>
    <t>Package of measures to protect jobs and incomes: VAT payments deferred to 2021</t>
  </si>
  <si>
    <t>VAT payments deferred between 20 March 2020 and 30 June 2020, to be paid in full on or before 31 March 2021</t>
  </si>
  <si>
    <t xml:space="preserve">VAT payments from now until end of June will be deferred until end of tax year
</t>
  </si>
  <si>
    <t>Ended on 30 June 2020 as set out: https://www.gov.uk/guidance/deferral-of-vat-payments-due-to-coronavirus-covid-19</t>
  </si>
  <si>
    <t>Package of measures to protect jobs and incomes: Coronavirus Business Interruption Loan Scheme extended</t>
  </si>
  <si>
    <t>12 months</t>
  </si>
  <si>
    <t>Coronavirus Business Interruption Loan Scheme launched at Budget extended (interest free for 12 months)</t>
  </si>
  <si>
    <t>23.03.20</t>
  </si>
  <si>
    <t>£330bn government support for businesses available through Coronavirus Business Interruption Loan Scheme (CBILS) and Corporate Financing Facility (CFF)</t>
  </si>
  <si>
    <t>HMT, Bank of England</t>
  </si>
  <si>
    <t>Businesses (SMEs and large firms)</t>
  </si>
  <si>
    <t>CBILS first announced at Budget 2020, updates on 17 March and 20 March. CFF announced on 17 March. Businesses able to access from March 23. CBILS: 12 months for government support; CFF not stated</t>
  </si>
  <si>
    <t xml:space="preserve">To keep firms operating during COVID-19 related economic crisis. £330bn made available across the two schemes. </t>
  </si>
  <si>
    <t xml:space="preserve">CBILS: up to £5m available to any firm with turnover up to £45m. Firms apply via the British Business Bank. Government to pay interest and fees for up to12 months. Government guarantees 80% of lenders' risk on each facility. Over 40 lenders accessible via British Business Bank. CFF adminstered by the Bank of England: companies deemed to be in good financial health but suffering from cash flow problems are allowed to apply for short term commercial loans. </t>
  </si>
  <si>
    <t>CBILS updated on 3 April by Chancellor</t>
  </si>
  <si>
    <t>Train operators with government franchise agreements offered new agreements which transfer all revenue and cost risk to the government</t>
  </si>
  <si>
    <t>Department for Transport</t>
  </si>
  <si>
    <t>Train operators</t>
  </si>
  <si>
    <t>Immediate. New agreements to cover initial period of 6 months</t>
  </si>
  <si>
    <t>To ensure that vital services continue to operate for key workers and that we are able to reinstate a normal service quickly when the situation improves.</t>
  </si>
  <si>
    <t>Train operators on franchises let by the Department of Transport can temporarily transition onto Emergency Measures Agreements. These agreements will suspend the normal financial mechanisms of franchise agreements, transferring all revenue and cost risk to the government. Operators will continue to run day-to-day services for a small, pre-determined management fee. Companies entering into these agreements will see a temporary suspension of their existing franchise agreement’s financial mechanisms for an initial period of 6 months, with options for further extension or earlier cancellation as agreed.</t>
  </si>
  <si>
    <t>Gov.uk written statement to parliament</t>
  </si>
  <si>
    <t>Transport</t>
  </si>
  <si>
    <t>24.03.20</t>
  </si>
  <si>
    <t>Comprehensive Spending Review delayed</t>
  </si>
  <si>
    <t>Government</t>
  </si>
  <si>
    <t>To enable the government to remain focused on responding to the public health and economic emergency</t>
  </si>
  <si>
    <t>CSR delayed from July. HMT not accepting further submissions to its representations process. Further plans will be set out in due course.</t>
  </si>
  <si>
    <t>HMT guidance</t>
  </si>
  <si>
    <t>Guidance is published on actions for early years and childcare providers during COVID-19</t>
  </si>
  <si>
    <t>Providers registered with Ofsted and childminders registered with childminder agencies for children of all ages</t>
  </si>
  <si>
    <t>First published 24 March 2020, is regularly updated to reflect changing guidance and policy (eg as schools begin to reopen following lockdown)</t>
  </si>
  <si>
    <t xml:space="preserve">Guidance covers: responsibilities, funding, infection prevention and control, attendance, considerations for settings, safeguarding and welfare, early years foundation stage, Ofsted, childminders. </t>
  </si>
  <si>
    <t>DfE guidance</t>
  </si>
  <si>
    <t>25.03.20</t>
  </si>
  <si>
    <t>Coronavirus Act 2020: changes to death certification rules to cope with COVID-19</t>
  </si>
  <si>
    <t>Coroners</t>
  </si>
  <si>
    <t>Introduced to Commons on 19th March, given Royal Assent on 25th March. Contains 'sunset' clauses - time limited (2 years), reviewed every six months, and can be terminated before then.</t>
  </si>
  <si>
    <t xml:space="preserve">Managing the deceased with respect and dignity – by enabling the death management system to deal with increased demand for its services
</t>
  </si>
  <si>
    <t>Streamlining of death certification and cremation rules (eg doctor not required to be present)</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</si>
  <si>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</si>
  <si>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New criminal justice system flexibilities to ease the burden on staff</t>
  </si>
  <si>
    <t>Home Secretary, Investigatory Powers Commissioner</t>
  </si>
  <si>
    <t>Easing the burden on front line staff</t>
  </si>
  <si>
    <t>Allow temporary judicial commissioners (JCs) to be appointed at the request of the Investigatory Powers Commissioner, in the event that there are insufficient JCs available to operate the system under the Investigatory Powers Act 2016.
The Home Secretary, again at the request of the Investigatory Powers Commissioner, will also be allowed to vary the time allowed for urgent warrants to be reviewed by a JC and how long they can last before they need to be reviewed. The maximum time allowed for a review will be increased to a maximum of 12 days (up from the current 3 days).</t>
  </si>
  <si>
    <t>Criminal justice</t>
  </si>
  <si>
    <t>Coronavirus Act 2020: Measures to help maintain food supplies</t>
  </si>
  <si>
    <t>Food industry</t>
  </si>
  <si>
    <t>Supporting the food industry to maintain supplies</t>
  </si>
  <si>
    <t>Require industry to provide information about food supplies, in the event that an industry partner does not co-operate with the voluntary information-sharing arrangements during a period of potential disruption</t>
  </si>
  <si>
    <t>Coronavirus Act 2020: Changes to inquests for COVID-19 deaths</t>
  </si>
  <si>
    <t>Courts, local authorities</t>
  </si>
  <si>
    <t>Managing the deceased with respect and dignity – by enabling the death management system to deal with increased demand for its services</t>
  </si>
  <si>
    <t xml:space="preserve">No inquests with juries needed for COVID-19 deaths. </t>
  </si>
  <si>
    <t xml:space="preserve">Coronavirus Act 2020: New powers to close schools and childcare </t>
  </si>
  <si>
    <t>Schools, childcare</t>
  </si>
  <si>
    <t>Containing and slowing the virus</t>
  </si>
  <si>
    <t xml:space="preserve">Powers to close schools/childcare as needed. </t>
  </si>
  <si>
    <t>Coronavirus Act 2020: Changes to statutory sick pay to support SMEs</t>
  </si>
  <si>
    <t>SMEs, employees</t>
  </si>
  <si>
    <t>Supporting people by allowing them to claim Statutory Sick Pay earlier</t>
  </si>
  <si>
    <t>Changes to statutory sick pay to support small and medium sized businesses, allowing statutory sick pay to be claimed earlier. Small and medium sized businesses will be refunded to reduce the financial burden placed on employers of statutory sick pay during the COVID-19 outbreak. The changes will have a retrospective effect from March 13 2020</t>
  </si>
  <si>
    <t>Coronavirus Act 2020: New powers to close ports</t>
  </si>
  <si>
    <t>Local Authorities</t>
  </si>
  <si>
    <t>Coronavirus Act 2020: New powers to detain and isolate individuals with COVID-19, close premises, and prohibit events</t>
  </si>
  <si>
    <t>Police, local authorities, public</t>
  </si>
  <si>
    <t>Containing and slowing the virus by reducing unnecessary social contacts</t>
  </si>
  <si>
    <t>Powers to detain and isolate individuals with COVID-19, close premises and prohibit events. This includes powers over events and gatherings, and strengthening the quarantine powers of police and immigration officers</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</si>
  <si>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</si>
  <si>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Enabling the use of video links in courts</t>
  </si>
  <si>
    <t>Courts</t>
  </si>
  <si>
    <t xml:space="preserve">Enabling use of video link for courts. </t>
  </si>
  <si>
    <t>Coronavirus Act 2020: Local council and other elections postponed for a year</t>
  </si>
  <si>
    <t xml:space="preserve">Local council and other elections postponed for a year. </t>
  </si>
  <si>
    <t>Coronavirus Act 2020: Changes to protect tenants from eviction</t>
  </si>
  <si>
    <t>Tenants, landlords</t>
  </si>
  <si>
    <t>Protecting tenants from eviction</t>
  </si>
  <si>
    <t>Provisions extending the statutory notice period for evictions for most residential tenancies from two months to three months.</t>
  </si>
  <si>
    <t xml:space="preserve">Progress through parliament : https://services.parliament.uk/bills/2019-21/coronavirus.html   Explanatory notes: https://publications.parliament.uk/pa/bills/cbill/58-01/0122/en/20122en02.htm  
Full act: http://www.legislation.gov.uk/ukpga/2020/7/contents/enacted                  </t>
  </si>
  <si>
    <t>Housing and planning</t>
  </si>
  <si>
    <t>Coronavirus Act 2020: Powers to amend National Insurance Contributions (NICs)</t>
  </si>
  <si>
    <t>HMRC, businesses, employees</t>
  </si>
  <si>
    <t>Power to amend NICs</t>
  </si>
  <si>
    <t>Vehicle owners granted 6-month exemption from MOT testing</t>
  </si>
  <si>
    <t>Department for Transport, Driver and Vehicle Standards Agency</t>
  </si>
  <si>
    <t>Vehicle owners</t>
  </si>
  <si>
    <t>MOT exemption from 30 March 2020, tests not required for 6 months</t>
  </si>
  <si>
    <t>26.03.20</t>
  </si>
  <si>
    <t>Package of measures to support self employed people - the 'Self Employed Income Support Scheme'</t>
  </si>
  <si>
    <t>Self employed (UK wide)</t>
  </si>
  <si>
    <t>Three months initially - 'could be extended if necessary'</t>
  </si>
  <si>
    <t>To support self employed workers who were not eligible for the employees support set out in previous measures</t>
  </si>
  <si>
    <t>Self Employed Income Support Scheme: will give a taxable grant worth 80% of a self employed person's average monthly profits (averaged over three years), up to a maximim of £2,500 a month. Grants should be accessible from the beginning of June and backdated. Open to anyone with income up to £50,000 and who make the majority of their income from self employment. Those who have just set themselves up and do not have a tax return for 2019 are excluded. The Government expects 95% of the self employed 'will benefit from this scheme'. Self employed can also apply for Universal Credit and Business Interruption loans and defer tax payments until next January</t>
  </si>
  <si>
    <t>Bank of England maintain Bank Rate at 0.1% and continue programme of government and coroporate bond buying programme</t>
  </si>
  <si>
    <t>Reduce interests to support employment, borrowing, consumption and investment in the economy and reduce the burden of debt repayments</t>
  </si>
  <si>
    <t>Minister for Local Government and Homelessness writes to local authorities to urgently procure accommodation for the homeless, and other measures to protect them</t>
  </si>
  <si>
    <t>Local authorities</t>
  </si>
  <si>
    <t>Immediate</t>
  </si>
  <si>
    <t>To safeguard as many homeless people as possible from COVID-19</t>
  </si>
  <si>
    <t>Minister for Local Government and Homelessness writes to local authorities setting out measures to protect the homeless. They include developing local plan to manage and coordinate the response to protect homeless people, urgently procuring accomodation for people living on the streets in their area, and ensuring they receive food, clinical care, and other support.</t>
  </si>
  <si>
    <t>MHCLG correspondence</t>
  </si>
  <si>
    <t>27.03.20</t>
  </si>
  <si>
    <t>Changes to Working Time Regulations to allow workers' annual leave entitlement to be carried over to subsequent years</t>
  </si>
  <si>
    <t>Department for Environment, Food &amp; Rural Affairs, Department for Business, Energy &amp; Industrial Strategy</t>
  </si>
  <si>
    <t xml:space="preserve">Businesses, employees </t>
  </si>
  <si>
    <t xml:space="preserve">Changes allow leave to be carried over into the next two 'leave' years </t>
  </si>
  <si>
    <t>To allow businesses under particular pressure from the impacts of COVID-19 the flexibility to better manage their workforce, while protecting workers’ right to paid holiday.</t>
  </si>
  <si>
    <t>The changes will amend the Working Time Regulations, which apply to almost all workers, including agency workers, those who work irregular hours, and workers on zero-hours contracts. The regulations will allow up to 4 weeks of unused leave to be carried into the next 2 leave years, easing the requirements on business to ensure that workers take statutory amount of annual leave in any one year.</t>
  </si>
  <si>
    <t>DEFRA, DBEIS press release</t>
  </si>
  <si>
    <t>29.03.20</t>
  </si>
  <si>
    <t>PHE publish COVID-19 guidance for the public on mental health and wellbeing</t>
  </si>
  <si>
    <t>PHE</t>
  </si>
  <si>
    <t>The public</t>
  </si>
  <si>
    <t>First published on 29 March 2020 and updated 'in line with the changing situation.'</t>
  </si>
  <si>
    <t>To help 'look after your mental health and wellbeing during the coronavirus (COVID-19) outbreak.'</t>
  </si>
  <si>
    <t xml:space="preserve">Guidance covers: what you need to know, what can help your mental health and wellbeing, challenges you may be facing, advice for groups with additional mental health needs or facing specific issues, advice for people with a learning disability, people with autism, older people, and people with dementia, if you do not feel safe at home and where to get urgent help for mental health. </t>
  </si>
  <si>
    <t>PHE guidance</t>
  </si>
  <si>
    <t>PHE publish COVID-19 guidance on supporting children and young people’s mental health and wellbeing</t>
  </si>
  <si>
    <t>Parents and carers</t>
  </si>
  <si>
    <t>To 'help adults with caring responsibilities look after the mental health and wellbeing of children or young people, including those with additional needs and disabilities' during COVID-19</t>
  </si>
  <si>
    <t xml:space="preserve">Guidance covers: what you need to know, looking after your own mental health, helping children and young people cope with stress during the pandemic, how children and young people of different ages may react, children and young people who are accessing mental health services, eating disorders, children and young people with learning disabilities, autistic children and young people, children or young people with physical health issues, children and young people who care for others, bullying, experiencing grief or bereavement, where to get urgent help for mental health, for support as a parent or carer. </t>
  </si>
  <si>
    <t>30.03.20</t>
  </si>
  <si>
    <t>Government allocates £1.6bn support for local government for COVID-19 response (part of additional funding announced in March budget)</t>
  </si>
  <si>
    <t>Ministry of Housing, Communities &amp; Local Government</t>
  </si>
  <si>
    <t>To deal with COVID-19 pressures</t>
  </si>
  <si>
    <t>£1.6bn funding is allocated to local authorities - part of the emergency funding announced in the March 11 Budget. Later update (regarding further funding on 28 April) says that the allocations for this initial £1.6bn for local councils 'were based on a mixture of Adult Social Care Relative Needs Formulas and Settlement Funding Assessment.'</t>
  </si>
  <si>
    <t>MHCLG guidance</t>
  </si>
  <si>
    <t>NB: webpage this links to includes both tranches of funding, including announcement on 18 April</t>
  </si>
  <si>
    <t>31.03.20</t>
  </si>
  <si>
    <t>UK government announces £45bn of gilt sales for April - revising previous plans</t>
  </si>
  <si>
    <t>HMT, UK Debt Managament Office</t>
  </si>
  <si>
    <t>Gilt market</t>
  </si>
  <si>
    <t>Gilt sales in April</t>
  </si>
  <si>
    <t>To facilitate the government’s immediate financing needs related to its interventions to support the economy through the period of disruption caused by COVID-19</t>
  </si>
  <si>
    <t>HMT has authorised the UK Debt Management Office (DMO) to announce an exceptional revision to its gilt issuance plans for the calendar month of April 2020. DMO will raise £45bn in total through gilt sales over the course of the month, principally through the sale of conventional gilts and in maturities across the curve.</t>
  </si>
  <si>
    <t>DMO.gov.uk</t>
  </si>
  <si>
    <t>Government borrowing</t>
  </si>
  <si>
    <t>03.04.20</t>
  </si>
  <si>
    <t>Coronavirus Business Interruption Loan Scheme extended to cover larger firms</t>
  </si>
  <si>
    <t>Large firms</t>
  </si>
  <si>
    <t>To expand support for firms missed out in original measures</t>
  </si>
  <si>
    <t xml:space="preserve">Allows firms with turnover between £45m and £500m to apply for loans of up to £25 million (called Coronavirus Large Business Interuption Loans Scheme (CLBILS)). Existing Coronavirus Business Interruption Loans Scheme (for small and medium sized firms) also extended. </t>
  </si>
  <si>
    <t>Press notice contains some data on how many firms and companies have applied for help to date</t>
  </si>
  <si>
    <t xml:space="preserve">£167m additional support for buses in England to maintain a necessary services </t>
  </si>
  <si>
    <t>Bus operators</t>
  </si>
  <si>
    <t>Immediate. 12 weeks of support</t>
  </si>
  <si>
    <t>To maintain necessary services bus at a level which is sufficient to meet demand (including from front-line workers), but also to allow adequate space between passengers on board</t>
  </si>
  <si>
    <t>New funding of up to £167m will be paid over 12 weeks under a COVID-19 Bus Services Support Grant. As a condition of the funding, bus operators will be required to maintain necessary services at a level which is sufficient to meet much reduced demand, but also to allow adequate space between passengers on board. This is expected to be up to 50% of normal service levels. This funing is on top of the existing Bus Services Operators Grant.</t>
  </si>
  <si>
    <t>DfT news story</t>
  </si>
  <si>
    <t>Government announces £3m fund for food redistribution charities</t>
  </si>
  <si>
    <t xml:space="preserve">Department for Environment, Food &amp; Rural Affairs </t>
  </si>
  <si>
    <t>Food redistribution organizations</t>
  </si>
  <si>
    <t>Applications for funding over several phases, with closing dates in May and June</t>
  </si>
  <si>
    <t>To assist surplus food redistributors in overcoming challenges that they are currently facing in obtaining surplus food from food businesses (such as retailers and food manufacturers) and distributing this to people in need or those considered vulnerable</t>
  </si>
  <si>
    <t>Funding available for both smaller and medium-larger sized organizations. The grant can be used to fund both capital and revenue costs associated with redistribution activities such as: access to surplus food through logistical collections; sorting, storing, freezing, labelling/repackaging food; and onward distribution of food to charities or end beneficiaries.</t>
  </si>
  <si>
    <t>Charities</t>
  </si>
  <si>
    <t>07.04.20</t>
  </si>
  <si>
    <t>DfE publishes online education resources for home learning during COVID-19</t>
  </si>
  <si>
    <t>Schools and parents</t>
  </si>
  <si>
    <t>First published 7 April 2020, later updated with further resources</t>
  </si>
  <si>
    <t xml:space="preserve">Lists online educational resources to support children’s education at home while they may not be attending their normal education setting (currently offered for free). </t>
  </si>
  <si>
    <t>Additional funding made available to schools to cover exceptional COVID-19 costs</t>
  </si>
  <si>
    <t xml:space="preserve">Schools  </t>
  </si>
  <si>
    <t>Support until end of 2019-2020 summer term. Guidance is updated on 24 June 2020</t>
  </si>
  <si>
    <t>To cover costs related to COVID-19</t>
  </si>
  <si>
    <t>Guidance sets out the financial support put in place for schools up to the end of the 2019 to 2020 summer term. Funding is available for all state-funded mainstream and special schools, and alternative provision, and is available to cover costs relating to specific items (eg increased premises related costs, support for free school meals for eligible children who are not attending school, where those costs are not covered by the national voucher scheme, additional cleaning).</t>
  </si>
  <si>
    <t>08.04.20</t>
  </si>
  <si>
    <t>Package of funding announced to support charities in the UK to continue their work during COVID-19</t>
  </si>
  <si>
    <t xml:space="preserve">Aim is for government departments to identify priority recipients and distribute funding in 'the coming weeks'. First allocation announced 2 May 2020 </t>
  </si>
  <si>
    <t>To ensure that UK charities can continue their work during the COVID-19 outbreak</t>
  </si>
  <si>
    <t>£750m made available for 'front line charities' across the UK. This will include hospices and those supporting domestic abuse victims. £360m will come directly from government departments and £370m will be made available for smaller charities, including through a grant to the National Lottery Community Fund. Government departments will identify 'priority recipients' with the aim of distributing funding to charities within weeks. Government will also match donations to the National Emergencies Trust as part of the BBC’s Big Night In fundraiser, pledging a minimum of £20m.</t>
  </si>
  <si>
    <t>Page outlining financial support for VCSE: https://www.gov.uk/guidance/financial-support-for-voluntary-community-and-social-enterprise-vcse-organisations-to-respond-to-coronavirus-covid-19</t>
  </si>
  <si>
    <t>11.04.20</t>
  </si>
  <si>
    <t xml:space="preserve">New public awareness raising campaign and support for domestic abuse victims </t>
  </si>
  <si>
    <t>Home Office</t>
  </si>
  <si>
    <t>General public / domestic abuse helplines and online support</t>
  </si>
  <si>
    <t>Announced 11 April</t>
  </si>
  <si>
    <t>To 'reassure those affected by domestic abuse that support services remain available' during the pandemic</t>
  </si>
  <si>
    <t xml:space="preserve">Home Secretary launches new public awareness raising campaign. Highlights that help is still available for anyone is at risk of, or experiencing domestic abuse - publicises support through the freephone, 24 hour National Domestic Abuse Helpline number. Also announced additional £2 million for domestic abuse helplines and online support. </t>
  </si>
  <si>
    <t>16.04.20</t>
  </si>
  <si>
    <t>Companies House announces additional support for businesses to help them meet their legal responsibilities</t>
  </si>
  <si>
    <t>Companies House</t>
  </si>
  <si>
    <t>Announced 16 April 2020</t>
  </si>
  <si>
    <t>To help businesses 'meet their legal responsibilities'</t>
  </si>
  <si>
    <t>Companies House will temporarily pause the 'strike off process' to prevent companies being dissolved. This will give businesses affected by COVID-19 time to update their records and help them avoid being struck off the register. Companies issued with a late filing penalty due to COVID-19 will have appeals 'treated sympathetically'.</t>
  </si>
  <si>
    <t>Councils allowed to defer £2.6bn in business rates payments, and £850m in social care grants paid up front</t>
  </si>
  <si>
    <t>Business rate payments due over the next three months able to be deferred, three months worth of social care grants paid this month</t>
  </si>
  <si>
    <t>To help ease immediate financial pressures faced by councils, and to provide support for core frontline social care services.</t>
  </si>
  <si>
    <t>Councils able to defer £2.6bn due to central government over the next 3 months as part of the business rates retention scheme. Social care grant payments to councils worth £850m for both children and adults brought forward - now paid this month, rather than monthly in April, May and June.</t>
  </si>
  <si>
    <t>MHCLG press release</t>
  </si>
  <si>
    <t>17.04.20</t>
  </si>
  <si>
    <t>Chancellor announces that government backed loan scheme for large businesses will be expanded</t>
  </si>
  <si>
    <t xml:space="preserve">CLBILS announced 3 April. Expanded on 17 April. Launched 20 April. </t>
  </si>
  <si>
    <t>Firms with turnovers of more than £500m were previously not eligible for the Coronavirus Business Interruption Loan Scheme (CBILS). Now they are so that more firms are able to benefit from government support</t>
  </si>
  <si>
    <t>All viable businesses with a turnover of more than £45m will now be able to apply for support, up to £50m for firms with a turnover of more than £250m, through the CLBILS. Business with turnovers of more than £500m were originally not eligible for the scheme, which is being set up to help firms who do not qualify for the existing Coronavirus Business Interruption Loan Scheme – for small and medium sized businesses - and the Bank of England Covid Corporate Financing Facility – for investment grade companies.</t>
  </si>
  <si>
    <t>Chancellor announces that Coronavirus Job Retention Scheme will be extended to June to reflect the extension in social distancing measures</t>
  </si>
  <si>
    <t xml:space="preserve">First announced on 20 March. Extended to June on 17 April. Launched 20 April. </t>
  </si>
  <si>
    <t>18.04.20</t>
  </si>
  <si>
    <t>Additional £1.6bn for local authorities to help them deal with immediate impacts of COVID-19</t>
  </si>
  <si>
    <t>Announced on April 18, allocations to councils confirmed on 28 April</t>
  </si>
  <si>
    <t>So that 'councils will be able to continue to support the most vulnerable people on the streets during the pandemic, deal with immediate pressures and provide additional support across a range of vital services'</t>
  </si>
  <si>
    <t>£1.6bn for councils in England - paid through a grant that is not ring-fenced, 'recognising that local authorities are best placed to decide how this funding is spent'. Update published alongside allocations on 28 April says 'these funding allocations are based on a per capita basis, and there will be a 65:35 split between county and district authorities. Where there are separate fire authorities a specific tier split for fire of 3% will be used.'</t>
  </si>
  <si>
    <t>Press release on allocations and further detail on funding: https://www.gov.uk/government/news/government-confirms-allocations-of-1-6-billion-funding-boost-for-councils
Letter from Local Government Secretary: https://assets.publishing.service.gov.uk/government/uploads/system/uploads/attachment_data/file/880100/200418_Open_Letter_SoS.pdf</t>
  </si>
  <si>
    <t>20.04.20</t>
  </si>
  <si>
    <t>Coronavirus Job Retention Scheme launches</t>
  </si>
  <si>
    <t>New £1.25bn government support package for UK businesses driving innovation and development</t>
  </si>
  <si>
    <t>HMT, Innovate UK</t>
  </si>
  <si>
    <t xml:space="preserve">Announced on 20 April 2020. 'Future Fund' launched on 20 May 2020, initially open until September, eligibility expanded on 30 June 2020. First payments for support to R&amp;D SMEs to be made by mid-May. Further detail on part of the £750m package for innovation firms published on 27 June 2020. </t>
  </si>
  <si>
    <t>To protect firms driving innovation in the UK</t>
  </si>
  <si>
    <t>(1) 'Future Fund' - new £500m loan scheme for high-growth firms, with the British Business Bank (£250m from government with equal match funding from private investor). Loans will automatically convert into equity on the company’s next qualifying funding round, or at the end of the loan if not repaid. (2) £750m of grants and loans for small and medium sized businesses focusing on R&amp;D, available through Innovate UK’s grants and loan scheme.</t>
  </si>
  <si>
    <t>HMT and Innovate UK news story</t>
  </si>
  <si>
    <t>Future Fund launched: https://www.gov.uk/government/news/future-fund-launches-today</t>
  </si>
  <si>
    <t>23.04.20</t>
  </si>
  <si>
    <t>UK government announces additional £180bn of gilt sales from May to July (on top of £45bn gilt sales announced for April)</t>
  </si>
  <si>
    <t>Government borrowing between May and July</t>
  </si>
  <si>
    <t>To take into account implications for the government’s financing requirement of all measures announced by government to date to support the economy through the period of disruption caused by COVID-1</t>
  </si>
  <si>
    <t>The DMO is planning to raise £180bn during the May to July 2020 (inclusive) period, exclusively through issuance of conventional and index-linked gilts</t>
  </si>
  <si>
    <t>New measures to protect the UK high street from aggressive rent collection and closure - asked to pay what they can during the pandemic</t>
  </si>
  <si>
    <t>Ministry of Housing, Communities &amp; Local Government, Department for Business, Energy &amp; Industrial Strategy</t>
  </si>
  <si>
    <t>High street shops and other companies under strain</t>
  </si>
  <si>
    <t>Announced 23 April. Temporary ban of the use of statutory demands made between 1 March and 30 June, winding up petitions presented from 27 April to 30 June where a company cannot pay its bills due to COVID-19</t>
  </si>
  <si>
    <t>To 'safeguard the UK high street against aggressive debt recovery actions during the coronavirus pandemic'</t>
  </si>
  <si>
    <t>Government sets out - high street shops and other companies under strain to be protected from aggressive rent collection and asked to pay what they can during the pandemic. Statutory demands and winding up petitions issued to commercial tenants to be temporarily voided. Will be included in the Corporate Insolvency and Governance Bill. Also laying secondary legislation to make changes to the use of Commercial Rent Arrears Recovery (CRAR), to provide tenants with more 'breathing space' to pay rent.</t>
  </si>
  <si>
    <t>24.04.20</t>
  </si>
  <si>
    <t>Announced that furloughed workers planning to take paid parental or adoption leave will be entitled to pay based on their usual earnings</t>
  </si>
  <si>
    <t>Department for Work and Pensions, Department for Business, Energy &amp; Industrial Strategy</t>
  </si>
  <si>
    <t>Furloughed workers</t>
  </si>
  <si>
    <t>Announced on 24 April. Applies to furloughed workers with family-related pay beginning on or after 25 April</t>
  </si>
  <si>
    <t>To ensure 'workers about to take family-related leave are not penalised by being furloughed'</t>
  </si>
  <si>
    <t xml:space="preserve">Pay for furloughed workers taking family related leave will be calculated based on usual earnings rather than furlough pay (applies to Maternity Pay, Paternity Pay, Shared Parental Pay, Parental Bereavement Pay and Adoption Pay). Introduced via statutory instrument. </t>
  </si>
  <si>
    <t>27.04.20</t>
  </si>
  <si>
    <t>Chancellor announces the Bounce Back Loans scheme - a new 100% government backed loan scheme for small business</t>
  </si>
  <si>
    <t>Small businesses</t>
  </si>
  <si>
    <t>Announced 27 April. Scheme will launch 4 May.</t>
  </si>
  <si>
    <t>Designed to ensure that small firms who need vital cash injections to keep operating can get finance in a matter of days</t>
  </si>
  <si>
    <t xml:space="preserve">Small businesses will be able to borrow between £2,000 and £50,000 and 'access the cash within days'. Loans will be interest free for the first year. </t>
  </si>
  <si>
    <t>Chancellor letter to lenders</t>
  </si>
  <si>
    <t>28.04.20</t>
  </si>
  <si>
    <t>Allocations confirmed for additonal £1.6bn council funding announced on 18 April, plus other changes postponed</t>
  </si>
  <si>
    <t>Councils in England</t>
  </si>
  <si>
    <t>Previously announced on 18 April, allocations confirmed 28 April</t>
  </si>
  <si>
    <t>Allocations confirmed for additional £1.6 billion funding for local councils in England (see 18 April). Allocated on per capita basis, 65:35 split betewen county and district authorities. Where there are separate fire authorities, a  'specific tier split for fire of 3% will be used.' Press release also says 'government has today also confirmed that the Review of Relative Needs and Resource and 75% business rates retention will no longer be implemented in 2021 to 2022. This will allow councils to focus on meeting the immediate public health challenge posed by the pandemic.</t>
  </si>
  <si>
    <t>01.05.20</t>
  </si>
  <si>
    <t>Discretionary Grants Fund set up to support some small businesses previously outside the scope of other schemes</t>
  </si>
  <si>
    <t xml:space="preserve">Small businesses </t>
  </si>
  <si>
    <t xml:space="preserve">Announced 2 May 2020, exact amounts for local authorities to be confirmed next week. Guidance for local authorities is published on 13 May 2020. </t>
  </si>
  <si>
    <t>To support certain small businesses outside the scope of other schemes</t>
  </si>
  <si>
    <t xml:space="preserve">Up to £617 million to be made available to local authorities in England via an additional fund. For small businesses who can demonstrate they have seen a significant drop of income due to COVID-19 restriction measures. Three levels of grant payments (£25,000, £10,000 or any amount under £10,000). Local authorities given guidance on businesses to prioritise, but 'may choose to make payments to other businesses based on local economic need.' Local authorities will have discretion to make payments of any amount under £10,000. Further guidance published on 13 May. </t>
  </si>
  <si>
    <t>Guidance for local authorities published 13 May: https://assets.publishing.service.gov.uk/government/uploads/system/uploads/attachment_data/file/885011/local-authority-discretionary-grants-fund-guidance-local-government.pdf
Apply page published 29 May: https://www.gov.uk/guidance/apply-for-the-coronavirus-local-authority-discretionary-grants-fund</t>
  </si>
  <si>
    <t>02.05.20</t>
  </si>
  <si>
    <t>First allocation of the £750m support for charities previously announced by the Chancellor - £76m to support the 'most vulnerable in society' during the pandemic</t>
  </si>
  <si>
    <t>Ministry of Housing, Communities &amp; Local Government, Department for Digital, Culture, Media &amp; Sport, Department for Education, Home Office, Ministry of Justice</t>
  </si>
  <si>
    <t xml:space="preserve">Charities </t>
  </si>
  <si>
    <t>£750m support for charities announced on 8 April 2020. This is the first allocation, announced 2 May 2020. Further detail  later published on allocations to charities</t>
  </si>
  <si>
    <t>To support survivors of domestic abuse, sexual violence and vulnerable children and their families and victims of modern slavery during the COVID-19 pandemic</t>
  </si>
  <si>
    <t xml:space="preserve">Communities Secretary announces £76 million package of support for survivors of domestic abuse, sexual violence and modern slavery, and vulnerable children and young people - comes from the £750m of support for charities announced by the Chancellor on 8 April 2020. Also a 'change to the rules' so that those fleeing domestic abuse and facing homelessness will be considered as priority by their council for housing. </t>
  </si>
  <si>
    <t>Domestic abuse safe accommodation charities: https://www.gov.uk/government/publications/domestic-abuse-safe-accommodation-covid-19-emergency-support-fund
Sexual violence and domestic abuse charities: https://www.gov.uk/government/news/22-million-emergency-coronavirus-funding-for-more-than-540-sexual-violence-and-domestic-abuse-charities</t>
  </si>
  <si>
    <t>Specialist taskforce led by Dame Louise Casey is created to lead the next phase of the government’s support for rough sleepers</t>
  </si>
  <si>
    <t xml:space="preserve">Rough sleepers </t>
  </si>
  <si>
    <t>Announced 2 May 2020</t>
  </si>
  <si>
    <t>To advise government on next steps of emergency response to support vulnerable rough sleepers during the pandemic</t>
  </si>
  <si>
    <t xml:space="preserve">The taskforce will ensure the thousands of rough sleepers now in accommodation continue to receive the physical and mental health support they need over the coming weeks while they continue to self-isolate from the virus. The taskforce will work with councils on plans to ensure rough sleepers can move into long-term accommodation once the crisis is over. </t>
  </si>
  <si>
    <t xml:space="preserve">Gov.uk_Press release </t>
  </si>
  <si>
    <t>04.05.20</t>
  </si>
  <si>
    <t>Education Secretary announces range of measures to support universities and students</t>
  </si>
  <si>
    <t>Department for Education, Department for Business, Energy &amp; Industrial Strategy</t>
  </si>
  <si>
    <t xml:space="preserve">Universities </t>
  </si>
  <si>
    <t>Announced 4 May 2020. Guidance on student number controls published on 1 June 2020. Extension to 5,000 ringfenced places for health care courses on 29 June 2020.</t>
  </si>
  <si>
    <t>Protect students and universities - to stabilise university admissions, help ensure universities and students are safeguarded at a time of uncertainty</t>
  </si>
  <si>
    <t xml:space="preserve">Measures introduced include to stabilise admissions (including that government will have the discretion to allocate an additional 10,000 places with 5,000 ring-fenced for nursing, midwifery or allied health courses), prevent exploitative admissions practices, introduce an enhanced UCAS Clearing process, bring forward university funding, setting up a research sustainability taskforce. Government also confirms that providers are eligible for support packages. </t>
  </si>
  <si>
    <t>Guidance on student number controls: https://www.gov.uk/government/publications/student-number-controls
Extension to places for healthcare courses: https://www.gov.uk/government/news/universities-can-bid-for-more-healthcare-course-places</t>
  </si>
  <si>
    <t>06.05.20</t>
  </si>
  <si>
    <t xml:space="preserve">Revaluation of business rates postponed </t>
  </si>
  <si>
    <t>Announced 6 May 2020</t>
  </si>
  <si>
    <t>To 'help reduce uncertainty for firms affected by the impacts of coronavirus'</t>
  </si>
  <si>
    <t>The Non-Domestic Ratings (List) Bill 2019-20 was introduced to bring the date of the next business rates revaluation forward from 2022 to 2021. As a result of COVID-19, government announced that the next revaluation will not go ahead in 2021.</t>
  </si>
  <si>
    <t>12.05.20</t>
  </si>
  <si>
    <t>Chancellor extends the Coronavirus Job Retention Scheme (CJRS) to end of October and introduces changes from the start of August</t>
  </si>
  <si>
    <t>Businesses, furloughed workers</t>
  </si>
  <si>
    <t>Announced 12 May 2020. Scheme will continue in its current form until end of July with changes from the start of August. Extended to the end of October 2020</t>
  </si>
  <si>
    <t>n/a</t>
  </si>
  <si>
    <t xml:space="preserve">Chancellor extends the Coronavirus Job Retention Scheme to end of October. From August, furloughed workers can work part-time with employers asked to pay a percentage towards the salaries of furloughed staff (substituting the current government contribution so that employees continue to reecive up to 80 per cent of their salary). Further details and information around its implementation to be made available by the end of this month. Government will explore ways to support furloughed workers who want to do additional training or learn new skills. </t>
  </si>
  <si>
    <t>Press release contains figures on applications, approvals and value of loan schemes for businesses, and figures for furlough scheme</t>
  </si>
  <si>
    <t>13.05.20</t>
  </si>
  <si>
    <t>MHCLG publishes an update to guidance on planning matters - includes temporary measures 'to make it easier to operate the planning system'</t>
  </si>
  <si>
    <t>Gov.uk Guidance</t>
  </si>
  <si>
    <t>Temporary freeze on home moving is lifted</t>
  </si>
  <si>
    <t>Secretary of State for Housing, Communities and Local Government</t>
  </si>
  <si>
    <t>Housing market</t>
  </si>
  <si>
    <t>Announced 13 May 2020</t>
  </si>
  <si>
    <t>As the government moves into the next phase of its response, recognises 'the need to let people get back to living their lives.'</t>
  </si>
  <si>
    <t>Robert Jenrick gives a statement to the House saying that 'each of the building blocks of the buying and the selling process are now back in business as long as they can be done safely.' This includes estate agents offices, removal companies, surveyors, conveyancers, valuers. Show homes on sights can reopen.</t>
  </si>
  <si>
    <t>Parliament.uk news</t>
  </si>
  <si>
    <t>Government announces support for businesses through Trade Credit Insurance guarantee (the 'Trade Credit Reinsurance scheme')</t>
  </si>
  <si>
    <t>Businesses with supply chains that rely on Trade Credit Insurance and are experiencing difficulties maintaining cover due to COVID-19</t>
  </si>
  <si>
    <t xml:space="preserve">Announced 13 May 2020. Further detail published on 4 June 2020: scheme available on a temporary basis for 9 months, backdated to 1 April 2020, running to 31 December 2020 (with a potential for extension if required). </t>
  </si>
  <si>
    <t>To give businesses the confidence to continue trading</t>
  </si>
  <si>
    <t>Government will temporarily guarantee business-to-business transactions currently supported by Trade Credit Insurance, delivered through a temporary reinsurance agreement with insurers currently operating in the UK market. Ministers announced further details on 4 June: government to provide guarantees up to £10 billion, scheme rules require participating insurers to comply with certain undertakings (eg conditions include that insurers will forgo profits and will not pay dividends or bonuses for senior staff).</t>
  </si>
  <si>
    <t>Press release with further detail on 4 June 2020</t>
  </si>
  <si>
    <t>15.05.20</t>
  </si>
  <si>
    <t>£1.6bn funding and financing package for Transport for London agreed (grants and loans)</t>
  </si>
  <si>
    <t>Transport for London (TfL)</t>
  </si>
  <si>
    <t>Announced 15 May 2020. Deal runs until October 2020</t>
  </si>
  <si>
    <t>To protect key services, to help people stay safe when travelling and support the capital's recovery from COVID-19</t>
  </si>
  <si>
    <t xml:space="preserve">Consists of a £1.095bn grant and £505m loan. Based on conditions agreed between government and the Mayor of London, which include increasing service levels as soon as possible to ensure people can follow social distancing. London COVID-19 taskforce established to oversee operational decisions during the crisis - government and TfL membership. Congestion charge and fares on buses reinstated. Other temporary changes introduced. In a written statement to parliament on 18 May, the Transport Secretary says the support can be increased by £300m of grant and loan if revenue loss is higher than current forecasts.  </t>
  </si>
  <si>
    <t>Transport Secretary statement on 18 May</t>
  </si>
  <si>
    <t>18.05.20</t>
  </si>
  <si>
    <t>Minister of Housing writes to social housing residents setting out support measures in place during the next phase</t>
  </si>
  <si>
    <t>Social housing residents in England</t>
  </si>
  <si>
    <t>Sent 18 May 2020</t>
  </si>
  <si>
    <t>Sets out the measures in place to support social housing residents during the next phase towards reopening society. Includes information about maintenance and repairs, gas safety checks, remediation works, home moves, support for domestic abuse victims and anti-social behaviour.</t>
  </si>
  <si>
    <t>Gov.uk correspondence</t>
  </si>
  <si>
    <t>Government invests up to £35 million to protect 'critical' freight routes (eg for food and medical supplies)</t>
  </si>
  <si>
    <t>Six freight operators</t>
  </si>
  <si>
    <t>News story published 18 May 2020</t>
  </si>
  <si>
    <t>To help ensure critical goods can move freely</t>
  </si>
  <si>
    <t xml:space="preserve">Government says it has signed agreements with six operators to provide up to £35m to ensure freight capacity to prevent disruption to the flow of goods. Protects 16 of the most important routes previously at risk of closure due to a drop in demand as a result of COVID-19. </t>
  </si>
  <si>
    <t>19.05.20</t>
  </si>
  <si>
    <t>£10m of £37.3m funding to support children with complex needs for difficulties arising from COVID-19</t>
  </si>
  <si>
    <t xml:space="preserve">Department for Education </t>
  </si>
  <si>
    <t>Low-income families with seriously ill or disabled children</t>
  </si>
  <si>
    <t>Announced 19 May 2020</t>
  </si>
  <si>
    <t>20.05.20</t>
  </si>
  <si>
    <t xml:space="preserve">Government 'accelerates release' of £150m from domant bank and building society accounts to help charities, social enterprises and individuals </t>
  </si>
  <si>
    <t>Department for Digital, Culture, Media &amp; Sport and Office for Civil Society</t>
  </si>
  <si>
    <t>VCSE organisations</t>
  </si>
  <si>
    <t>Announced 20 May 2020</t>
  </si>
  <si>
    <t>Includes: 'accelerating the release' of £71m of new funds from dormant accounts alongside £79m already unlocked that will be repurposed to help charities’ COVID-19 response and recovery.</t>
  </si>
  <si>
    <t>22.05.20</t>
  </si>
  <si>
    <t>£300m funding package for local authorities to support the test and trace service</t>
  </si>
  <si>
    <t xml:space="preserve">Local authorities in England </t>
  </si>
  <si>
    <t>Announced 22 May 2020, will be allocated 'immediately' to local authorities</t>
  </si>
  <si>
    <t>To support test and trace in local communities</t>
  </si>
  <si>
    <t xml:space="preserve">New ring-fenced funding of £300m for local authorities in England to develop 'tailored' outbreak control plans working with local NHS and other stakeholders. This will start immediately. Will focus on identifying and containing potential outbreaks in workplaces, housing complexes, care homes, schools etc. Local authorities will also need to ensure testing capacity is 'deployed effectively' to high-risk locations, working with the test and trace service, local NHS and other partners. Data on spread will be shared with local authorities through the Joint Biosecurity Centre. New National Local Government Advisory Board established to work with the test and trace service and share best practice (work to share lessons led by a group of 11 local authorities). </t>
  </si>
  <si>
    <t>Plans announced for a London Transition Board and London Recovery Board to coordinate London's response and and longer term recovery</t>
  </si>
  <si>
    <t>Announced 22 May 2020. Transition Board first meet on 9 June</t>
  </si>
  <si>
    <t>To 'co-ordinate London’s response as it emerges from the lockdown and begins to reopen its economy while controlling the virus'</t>
  </si>
  <si>
    <t>Transition Board will be made up of senior leaders, co-chaired by the Communities Secretary and the London Mayor. Will provide strategic direction focusing on key issues including: infection control, phasing in and out of varying levels of lockdown, recovery of public services, such as transport. Transition Board will run alongside a Recovery Board, chaired and constituted by the Mayor of London and Chair of London Councils. The Recovery Board will oversee the capital's wider economic and social long-term recovery, 'developing a strategy and plan of action to reshape London to be fairer, more equal, greener and more resilient than it was before the crisis.'</t>
  </si>
  <si>
    <t>First meeting of Transition Board: https://www.gov.uk/government/news/london-s-covid-19-transition-board-meets-for-the-first-time</t>
  </si>
  <si>
    <t>24.05.20</t>
  </si>
  <si>
    <t>£50m fund for councils in England announced to prepare for the reopening of high streets and other retail spaces</t>
  </si>
  <si>
    <t xml:space="preserve">Councils in England </t>
  </si>
  <si>
    <t>Announced and initial guidance published 24 May 2020, 'will be ready to spend from 1 June 2020'</t>
  </si>
  <si>
    <t>Fund will 'introduce a range of safety measures' [...] 'to kick-start local economies, get people back to work and customers back to the shops.'</t>
  </si>
  <si>
    <t xml:space="preserve">£50m 'Reopening High Streets Safely Fund' to prepare for reopening of non-essential retail. Comes from the European Regional Development Fund (ERDF). Will support safety and other practical measures - eg new signs, street markings, temporary barriers - to help businesses get ready for trading in high streets and town and city centres, and other public spaces (eg beachfronts). Councils can also use the money for local marketing campaigns.  Allocated on per capita basis. </t>
  </si>
  <si>
    <t>Guidance: https://www.gov.uk/government/publications/reopening-high-streets-safely-fund-guidance</t>
  </si>
  <si>
    <t xml:space="preserve">Plans to provide long term housing for rough sleepers currently housed in emergency accommodation during the pandemic released by government </t>
  </si>
  <si>
    <t>Published 24 May 2020</t>
  </si>
  <si>
    <t>To 'to provide thousands of long-term, safe homes for vulnerable rough sleepers taken off the streets during the pandemic'</t>
  </si>
  <si>
    <t>Plans announced at Budget 2020 are accelerated 'to meet local need given the changed circumstances brought about by COVID-19 and the opportunity this presents'. Includes capital funding for 6,000 new housing units, 3,300 to be available in the next year, and increasing revenue support. Plans being put together by the Rough Sleeping COVID-19 Response Taskforce led by Louise Casey.</t>
  </si>
  <si>
    <t>27.05.20</t>
  </si>
  <si>
    <t>Social security advisory committee (SSAC) writes to the SoS for Work and Pensions</t>
  </si>
  <si>
    <t>Interim Chair, Social Security Advisory Committee</t>
  </si>
  <si>
    <t>Thérèse Coffey</t>
  </si>
  <si>
    <t>Sent 27 May 2020</t>
  </si>
  <si>
    <t>To 'offer some observations and recommendations' on the government's response</t>
  </si>
  <si>
    <t>Letter acknowledges the 'remarkable work' done by the Department and others. Goes on to say that 'Given the pace and scale of these changes, there are unsurprisingly some ‘rough edges’ and inconsistencies where strengthening or amendment of the new policies may be appropriate.' Areas covered include: standard allowances (exclusion of those in receipt of Jobseeker’s Allowance (JSA) and Employment and Support Allowance (ESA) from uplifts), the shared accommodation rate, application of the benefit cap, and communications. The letter says that 'It is crucial that individuals are able to understand the interactions between various strands of support available, and that they can take informed decisions appropriate to their individual circumstances. We welcome your commitment to look actively at this issue further and to consider what might be done to address the position.' The letter closes by reiterating 'the Committee’s recognition of the Department’s impressive response to the Coronavirus outbreak'.</t>
  </si>
  <si>
    <t>29.05.20</t>
  </si>
  <si>
    <t>Chancellor extends Self-Employment Income Support Scheme (SEISS) and outlines next steps for the Coronavirus Job Retention Scheme (CJRS)</t>
  </si>
  <si>
    <t>Businesses and self-employed</t>
  </si>
  <si>
    <t xml:space="preserve">CJRS first announced 20 March, later extended, with changes to the scheme announced on 12 May 2020. Further detail on CJRS and extension of SEISS on 29 May 2020 (see 'how' column). </t>
  </si>
  <si>
    <t xml:space="preserve">Self-Employment Income Support Scheme (SEISS): those eligible will be able to claim a second and final grant in August. Grant will be worth 70% of their average monthly trading profits, paid out in a single instalment covering three months’ worth of profits, capped at £6,570 in total. Coronavirus Job Retention Scheme (CJRS): employers will be able to bring back employees part time from 1 July 2020 (a month earlier than previously announced), from August the government grant will be 'slowly tapered'. Government will continue with the existing grant in June and July; in August the government will pay 80% of wages up to a cap of £2,500 and employers will pay employer NICs and pension contributions ('for the average claim, this represents 5% of the gross employment costs the employer would have incurred had the employee not been furloughed'); in September the government will pay 70% of wages up to a cap of £2,187.50, employers will pay ER NICs and pension contributions, and 10% of wages (to make up 80% total) (represents 14% of gross employment costs for the average claim); in October the government will pay 60% of wages up to a cap of £1,875, employers will pay ER NICs and pension contributions, and 20% of wages (to make up 80% total up to a cap of £2,500) (represents 23% of gross employment costs the employer would have incurred without furlough for the average claim). </t>
  </si>
  <si>
    <t>Gov.news story</t>
  </si>
  <si>
    <t>01.06.20</t>
  </si>
  <si>
    <t>Outdoor markets and car showrooms allowed to reopen; schools reopen for children in reception, year 1 and year 6, and other early years settings</t>
  </si>
  <si>
    <t xml:space="preserve">Competitive sport allowed to return behind closed doors in England </t>
  </si>
  <si>
    <t>Department for Digital, Culture, Media and Sport (DCMS)</t>
  </si>
  <si>
    <t xml:space="preserve">'Stage 3' guidance published on 30 May, domestic competition allowed from 1 June, first major event expected to be on 6 June 2020. </t>
  </si>
  <si>
    <t>03.06.20</t>
  </si>
  <si>
    <t>Guidance is published for seasonal agricultural workers coming to England to work on farms and their employers</t>
  </si>
  <si>
    <t>Department for Environment, Food &amp; Rural Affairs and Department of Health and Social Care</t>
  </si>
  <si>
    <t>Seasonal agricultural workers and employers</t>
  </si>
  <si>
    <t>Published 3 June 2020</t>
  </si>
  <si>
    <t>Guidance states that 'the rules on self-isolation for seasonal workers are different from those for other international travellers to the UK because of the importance of the work for food supply.'  These workers do not need to self-isolate for the first 14 days after arrival.  Guidance says that 'If you’re a seasonal agricultural worker coming to the UK, you’ll only be allowed to leave the farm where you are staying and working in exceptional circumstances.' Guidance covers: travelling to the farm, at the farm accommodation, first 14 days in the UK, after the first 14 days in the UK, if someone develops COVID-19 symptoms in your first 14 days in the UK, employing seasonal workers from overseas, at the end of 14 days self-isolation on farm.</t>
  </si>
  <si>
    <t>Gov.uk guidance</t>
  </si>
  <si>
    <t>05.06.20</t>
  </si>
  <si>
    <t>Suspension of evictions from social or private rented accommodation extended by 2 months (until 23 August)</t>
  </si>
  <si>
    <t>Renters in England and Wales</t>
  </si>
  <si>
    <t>Announced 5 June 2020. Two month extension will come into force on 25 June, lasting until 23 August</t>
  </si>
  <si>
    <t>To ensure 'that renters continue to have certainty and security.'</t>
  </si>
  <si>
    <t xml:space="preserve">Government extends the suspension of new evictions until 23 August. Ministers also working with the judiciary, legal representatives and the advice sector on arrangements to ensure courts are better able to address the need for appropriate protection of all parties, including those shielding from COVID-19. </t>
  </si>
  <si>
    <t>08.06.20</t>
  </si>
  <si>
    <t>Five business-focused working groups being created as part of government's plans 'to help the economy bounce back' from COVID-19</t>
  </si>
  <si>
    <t>Department for Business, Energy &amp; Industrial Strategy</t>
  </si>
  <si>
    <t>Business</t>
  </si>
  <si>
    <t>Published 8 June 2020. Roundtables took place between 10-13 June, chaired by Alok Sharma, and considered the next 18 months</t>
  </si>
  <si>
    <t>Groups will focus on five key themes: the future of industry, green recovery, backing new businesses, increasing opportunity, the UK open for business. Roundtables will bring together business, representative groups and academics to consider measures to support economic recovery and ensure 'we have the right skills and opportunities in place for our workforce over the next 18 months.'</t>
  </si>
  <si>
    <t>Participating organisations: https://www.gov.uk/government/news/business-secretary-leads-economic-recovery-roundtables</t>
  </si>
  <si>
    <t>09.06.20</t>
  </si>
  <si>
    <t>HMT announces that people on maternity and paternity leave returning to work in the coming months will be eligible for furlough</t>
  </si>
  <si>
    <t>HM Treasury</t>
  </si>
  <si>
    <t>Employers, parents returning to work</t>
  </si>
  <si>
    <t>Announced 9 June 2020</t>
  </si>
  <si>
    <t>Changes to the furlough scheme being introduced from 1 July. Claims from July will be restricted to employers currently using the scheme and previously furloughed employees - this means people must be on the scheme by 10 June. However, on 9 June government confirmed that parents on statutory maternity/paternity leave who return to work in the coming months 'after a long period of absence will be permitted to be furloughed' if they work for an employer who has previously furloughed employees (includes people on adoption leave, shared parental leave, parental bereavement leave)</t>
  </si>
  <si>
    <t xml:space="preserve">Government says it is not proceeding with plans for all primary school children to return before the summer break - now 'working to bring all children back to school in September’ </t>
  </si>
  <si>
    <t>Gavin Williamson (Education Secretary)</t>
  </si>
  <si>
    <t>Primary schools</t>
  </si>
  <si>
    <t>Ambition for all primary school children to return to school before the summer for a month outlined in recovery strategy on 26 May. Gavin Williamson statement to parliament on 9 June 2020</t>
  </si>
  <si>
    <t>Making a statement to parliament on 9 June 2020, Gavin Williamson (Education Secretary) says that ‘While we are not able to welcome all primary children back for a full month before the summer, we continue to work with the sector on the next steps, where we would like schools that have the capacity to bring back more children—in those smaller class sizes—to do so if they are able to before the summer holidays. We will be working to bring all children back to school in September.’ This is confirmed by the Prime Minister in the daily briefing the next day. He says 'we are not proceeding with our ambition to bring back all primary pupils at least for some weeks before the summer holidays' because 'the rate of infection is not yet quite low enough, and because we are not able to change our social distancing advice including smaller class sizes in schools.' He says that they 'do fully intend to bring all children back to school in September, provided the progress we are making continues, which I hope it will.'</t>
  </si>
  <si>
    <t>Hansard</t>
  </si>
  <si>
    <t>PM speech: https://www.gov.uk/government/speeches/pm-statement-at-the-coronavirus-press-conference-10-june-2020</t>
  </si>
  <si>
    <t>11.06.20</t>
  </si>
  <si>
    <t>£63m new funding confirmed for local authorities to help those struggling to afford food and other essentials</t>
  </si>
  <si>
    <t>Ministry of Housing, Communities &amp; Local Government, Department for Environment, Food &amp; Rural Affairs, Department for Work and Pensions</t>
  </si>
  <si>
    <t>Announced 10 June 2020 in PMQs and confirmed on 11 June 2020</t>
  </si>
  <si>
    <t>To 'help those who are struggling to afford food and other essentials due to coronavirus'</t>
  </si>
  <si>
    <t>Prime Minister in PMQs: 'Of course, we do not normally continue with free school meals over the summer holidays, and I am sure that is right, but we are aware of the particular difficulties faced by vulnerable families. That is why we are announcing a further £63m of local welfare assistance to be used by local authorities at their discretion to help the most vulnerable families.' The funding will be distributed to local authorities to provide support to their communities (eg as provision of cash payments, food vouchers etc.)</t>
  </si>
  <si>
    <t>12.06.20</t>
  </si>
  <si>
    <t>Guidance is published for schools and teachers as they reopen (eg to help identify 'how much pupils know, and do not know, after a long period of remote education' due to COVID-19)</t>
  </si>
  <si>
    <t>Schools and teachers</t>
  </si>
  <si>
    <t>Published 12 June 2020</t>
  </si>
  <si>
    <t>Other guidance includes: planning a curriculum to teach at school and home (alongside a set of case studies for teachers), supporting staff in curriculum planning for a phased return</t>
  </si>
  <si>
    <t xml:space="preserve">Guidance on curriculum: https://www.gov.uk/guidance/planning-a-curriculum-to-teach-at-school-and-at-home
https://www.gov.uk/guidance/supporting-staff-in-curriculum-planning-for-a-phased-return
</t>
  </si>
  <si>
    <t>Further guidance is published on changes to the CJRS and SEISS (following Chancellor's announcement on 29 May)</t>
  </si>
  <si>
    <t>HM Revenue and Customs</t>
  </si>
  <si>
    <t>Employers and self-employed</t>
  </si>
  <si>
    <t>Changes announced 29 May 2020, guidance updated 12 June 2020</t>
  </si>
  <si>
    <t>--</t>
  </si>
  <si>
    <t>CJRS guidance</t>
  </si>
  <si>
    <t>SEISS guidance: https://www.gov.uk/guidance/claim-a-grant-through-the-coronavirus-covid-19-self-employment-income-support-scheme#history</t>
  </si>
  <si>
    <t>15.06.20</t>
  </si>
  <si>
    <t>Shops in England selling non-essential goods are able to reopen (provided they follow the 'COVID-19 secure' guidelines)</t>
  </si>
  <si>
    <t>Guidance for retailers published in May. Allowed to reopen from 15 June</t>
  </si>
  <si>
    <t>Retailers need to take certain steps to protect customers and staff (eg limiting the number of customers allowed inside at one time, placing protective coverings on large items which may be touched by shoppers, frequently checking and cleaning objects and surfaces). Employers also need to display a notice to show that they have followed the guidance.</t>
  </si>
  <si>
    <t>Secondary schools and colleges start to provide some face-to-face support for years 10 and 12 and 16-to-19 students in the first year of a two-year study programme</t>
  </si>
  <si>
    <t>Secondary schools</t>
  </si>
  <si>
    <t>Previously announced, secondary schools to start providing some face-to-face contact for years 10 and 12 from 15 June 2020</t>
  </si>
  <si>
    <t>Gavin Williamson confirms this step in a statement to parliament on 9 June 2020: 'The next step of our phased approach will enable secondary schools and colleges to provide some face-to-face support from 15 June for years 10 and 12 and 16-to-19 students in the first year of a two-year study programme, who are due to take key exams next year. This is such a critical time for those students and this extra support ​will be in addition to their remote education, which will continue to be the main method of education for them this term, as only a quarter of this cohort will be able to attend at any one time to limit the risk of transmission. Children of critical workers and vulnerable children in all secondary year groups will continue to be able to attend full-time.'</t>
  </si>
  <si>
    <t>17.06.20</t>
  </si>
  <si>
    <t>Michelle Donelan (Universities Minister) gives talk to Higher Education Policy Institute about the impact of COVID-19 on the sector and mental health support for students</t>
  </si>
  <si>
    <t>Higher Education</t>
  </si>
  <si>
    <t>Published 17 June 2020</t>
  </si>
  <si>
    <t>Not stated</t>
  </si>
  <si>
    <t>Universities Minister, Michelle Donelan, gives talk to Higher Education Policy Institute about the impact of COVID-19 on the sector and mental health support for students. She says ‘some students will be far worse affected than others’ and that the government continues to work with the sector to ensure hardship funding is available. She refers to the HEPI survey that ‘found that students are reporting far lower levels of wellbeing compared with the general population’. She asks universities to continue with their efforts to provide support services to students, particularly vulnerable students. She confirms that the student premium funding can be used during this time to support student mental health and that the ‘£1m of funding announced in March for the OfS Challenge Competition to develop innovative approaches to addressing mental health challenges for at risk groups will also move this agenda forward’. She also announces Student Space, a new online resource that will be funded up to £3m – which will enable all students at English and Welsh universities to have access to a variety of mental health and welfare support services.</t>
  </si>
  <si>
    <t>Gov.uk_Guidance and support</t>
  </si>
  <si>
    <t>Government extend voucher scheme for children on free school meals during the summer holidays</t>
  </si>
  <si>
    <t>Children on school meals</t>
  </si>
  <si>
    <t>Announced 16 June 2020. Guidance published 25 June 2020</t>
  </si>
  <si>
    <t>Because families will face ‘increased pressure on  household budgets over the coming months’</t>
  </si>
  <si>
    <t>Initially, the free school meals scheme was to finish at the end of the summer term - but now the scheme will be extended to cover the summer holidays. A 'Covid summer food fund' will offer six-week food vouchers to children eligible for benefits-related free school meals in England during the summer holidays. Children of all ages living in households on income-related benefits may be eligible. During the COVID-19 outbreak, eligibility is being extended to include some groups with no recourse to public funds. Government expects that families being support by this fund will not also access the Local Authority Emergency Assistance Grant for the same purpose. Schools will use the Edenred online portal to order vouchers for the Covid Summer Food Fund. Schools must check they have included orders for all eligible children and submit the email addresses for parents or carers. The government will monitor at school level that the number of vouchers ordered are in line with their ‘estimates of the number of eligible children’. The scheme offers a £90 voucher for 6 week summer holidays and £105 for 7 week summer holidays. Vouchers must be ordered at least one week before the summer term ends. The voucher will be issued to the family within 7 days. Families can redeem the vouchers in a number of listed supermarkets. Where eligible families would be unable to access any of the supermarkets available through using Edenred eGift cards, schools can make alternative voucher arrangements with a local supermarket not listed by the scheme.</t>
  </si>
  <si>
    <t>Gov.uk_Guidance</t>
  </si>
  <si>
    <t>18.06.20</t>
  </si>
  <si>
    <t>The Bank of England announces a new £100bn stimulus package for the UK economy</t>
  </si>
  <si>
    <t>Published 18 June 2020</t>
  </si>
  <si>
    <t>The stimulus package is aimed at supporting the economy and pushing inflation up to the 2% target</t>
  </si>
  <si>
    <t xml:space="preserve">The Bank of England announces a new £100bn stimulus package for the UK economy. The monetary policy committee voted for this stimulus package despite the fact that emerging evidence suggests the fall in UK GDP in the first half of the year will be less severe than set out in the May Report. Despite the fall in GDP being less severe than expected, the MPC says ‘it is difficult to make a clear inference from that about the recovery thereafter’ and that ‘there is a risk of higher and more persistent unemployment in the United Kingdom’. The extra stimulus is needed to support the economy and push inflation – currently at 0.5% – back to its 2% target. </t>
  </si>
  <si>
    <t>19.06.20</t>
  </si>
  <si>
    <t>£1bn COVID-19 catch-up fund for children in England announced</t>
  </si>
  <si>
    <t>Department for Education, Prime Minister's Office, 10 Downing Street</t>
  </si>
  <si>
    <t>Primary and Secondary school students</t>
  </si>
  <si>
    <t>Published 19 June 2020</t>
  </si>
  <si>
    <t>Tutoring Programme for the most disadvantaged young people is to ‘help accelerate their academic progress and prevent the gap between them and their more affluent peers widening’. The Prime Minister says ‘This £1 billion catch-up package will help head teachers to provide extra support to children who have fallen behind while out of school’.</t>
  </si>
  <si>
    <t>Government announces a £1bn COVID-19 ‘catch-up’ package 'to directly tackle the impact of lost teaching time.' £650m will be shared across state primary and secondary schools over the 2020/21 academic year. Each head teacher can decide how to spend the money, but the government expects it to be spent on small group tuition for those who need it. £350m will fund a National Tutoring Programme, which aims to increase access to high-quality tuition for the most disadvantaged young people over the 2020/21 academic year. It is designed to reach up to two million of England’s most disadvantaged children. If the ‘science allows’, the government hope that all providers running holiday clubs and activities for children over the summer holiday will be able to open. The Education Endowment Foundation has also published a guide to help school leaders and staff decide how to use this funding.</t>
  </si>
  <si>
    <t xml:space="preserve">Government extends halt on business evictions until September </t>
  </si>
  <si>
    <t>Local businesses</t>
  </si>
  <si>
    <t>Protection for commercial tenants introduced in Coronavirus Act 2020, was due to end 30 June 2020. Extension announced 19 June 2020, runs until September 2020</t>
  </si>
  <si>
    <t>To provide landlords and tenants with 'clarity and reassurance as they seek to keep their finances stable and bounce back' [...] and the new code 'will help unlock conversations on rent and future payments whilst ensuring best practice is displayed across the board as we confront the challenges of this pandemic’.</t>
  </si>
  <si>
    <t>The UK government extends measures to prevent high street businesses facing eviction over the summer. A new code of practice has also been developed that provides support to shops and local firms by providing clarity when discussing rental payments with landlords and by encouraging best practice so that all parties are supported. The code is voluntary for businesses and is relevant to all commercial leases held by businesses in any sector which has been impacted by the pandemic. The code encourages tenants to continue to pay their rent in full if they are in a position to do so and advises that others should pay what they can, whilst acknowledging that landlords should provide support to businesses if they too are able to do so. UK Finance has also confirmed its members’ continued support for commercial landlord customers including amendments to facilities and capital payment holidays.</t>
  </si>
  <si>
    <t>Initial announcement of protection for commercial tenants on 23 March: https://www.gov.uk/government/news/extra-protection-for-businesses-with-ban-on-evictions-for-commercial-tenants-who-miss-rent-payments</t>
  </si>
  <si>
    <t>22.06.20</t>
  </si>
  <si>
    <t>Government to introduce new measures to help the construction industry</t>
  </si>
  <si>
    <t>Construction Industry</t>
  </si>
  <si>
    <t>Published 22 June 2020</t>
  </si>
  <si>
    <t>To 'help the construction industry boost building and return to work safely'</t>
  </si>
  <si>
    <t xml:space="preserve">Government will extend planning permission deadlines, speed up planning appeals, and allow more flexible working hours for builders. Extending planning permission deadlines will prevent ‘work that has been temporarily disrupted by the pandemic from stopping altogether’. New measures allow the Planning Inspectorate to use multiple procedures at the same time when dealing with a planning appeal, therefore speeding up the process. Flexible working hours on construction sites will also support social distancing, and help people return to work safely. Housing Secretary Rt Hon Robert Jenrick MP says ‘new laws will enable us to speed up the pace of planning appeals and save hundreds of construction sites from being cancelled before they have a chance to get spades in the ground, helping to protect hundreds of thousands of jobs and create many others. Taken together, these measures will help to keep workers safe and our economy moving as we work together to bounce back from the pandemic’.
</t>
  </si>
  <si>
    <t>24.06.20</t>
  </si>
  <si>
    <t>Government announces interim housing and £105m to keep rough sleepers off the streets during the pandemic</t>
  </si>
  <si>
    <t>Ministry of Housing, Communities &amp; Local Government, HM Treasury, The Rt Hon Robert Jenrick MP, and The Rt Hon Steve Barclay MP</t>
  </si>
  <si>
    <t>Published 24 June 2020</t>
  </si>
  <si>
    <t>The additional funding allows government to continue to keep ‘vulnerable people off the streets’. Chief Secretary to the Treasury, Steve Barclay MP, says ‘this funding will not only mean that thousands of rough sleepers continue to have a roof over their head, but it also provides a platform to unlock new opportunities to improve their lives for the better.’</t>
  </si>
  <si>
    <t xml:space="preserve">An additional £105m will be used to support 15,000 rough sleepers and those at risk of homelessness into tenancies of their own during the pandemic. The funding will be used to provide deposits for accommodation and secure thousands of alternative rooms already available. This new funding is in addition to ongoing plans (announced last month) to provide 6,000 long-term, safe homes to rough sleepers. The new funding takes total spent on rough sleeping and homelessness this year to over half a billion pounds. The government previously announced that £16m is also being provided so that vulnerable people currently in emergency accommodation can access specialist help for substance misuse issues.
</t>
  </si>
  <si>
    <t>Guidance for schools and other educational settings is published on how to claim exceptional costs related to COVID-19</t>
  </si>
  <si>
    <t>Schools, academies, local authorities and multi-academy trusts</t>
  </si>
  <si>
    <t>The guidance outlines instructions for how to claim exceptional costs related to COVID-19. A DfE account is needed to access the online claim form, and it must be completed by 21 July 2020. Claims must be made at the school/ academy level, however multi-academy trusts can claim on behalf of several academies in a single claim. Claims can be made by primary, secondary, academies and free schools, 16 to 19 academies and maintained schools, maintained special schools, special academies and free schools, non-maintained special schools pupil referral units, alternative provision academies and free schools, and maintained hospital schools and academies. The three agreed cost categories that establishments can make a claim against are: increased premises related costs of keeping schools open over school holiday periods; support for free school meal (FSM) children who are not attending school; and additional cleaning, over and above existing cleaning arrangements. Claims for the following costs will not be approved: costs associated with opening schools to more pupils from 1 June; additional staff costs; and loss of self-generated income.</t>
  </si>
  <si>
    <t>Letter from Minister for Rough Sleeping and Housing to all local authorities in England on support for EEA rough sleepers</t>
  </si>
  <si>
    <t>Sent 24 June 2020, published 30 June 2020</t>
  </si>
  <si>
    <t>Powers being extended to all local authorities to allow them to accommodate and support a specific group of rough sleeping EEA nationals</t>
  </si>
  <si>
    <t>The Minister for Rough Sleeping and Housing notes the new funding streams announced this week for local authorities to provide support and housing for rough sleepers. The letter also outlines how the government is extending powers nationally to local authorities to allow them to accommodate and support a specific group of rough sleeping EEA nationals for up to 12 weeks. These powers were initially applied in local areas with concentrated numbers of EEA nationals who were sleeping rough in September 2019. They will now apply nationally as of 24 June 2020. These powers will allow local authorities to support certain EEA nationals who are not eligible for other types of support until the end of the transition period (31 December 2020). This approach does not extend to statutory services or welfare benefits.</t>
  </si>
  <si>
    <t>25.06.20</t>
  </si>
  <si>
    <t>Government publishes response to the Housing, Communities and Local Government Select Committee interim report on protecting rough sleepers and renter</t>
  </si>
  <si>
    <t>Published 25 June 2020, in response to Select Committee interim report published on the 22 May 2020</t>
  </si>
  <si>
    <t>The government responds to the Housing, Communities and Local Government Select Committee report that was published on 22 May 2020 following their inquiry into the impact of COVID-19 on homelessness and the private rented sector.</t>
  </si>
  <si>
    <t xml:space="preserve">States that the government has taken ‘decisive action in all three areas’ the Committee focused on. Refers to the different sources of funding that have been made available to local authorities, including the £3.2m emergency funding to help local authorities and frontline services, the £3.2bn to support local authorities to meet local pressures resulting from COVID-19 (including protecting the most vulnerable and rough sleepers), and the additional £105m to enable local authorities to support 15,000 people placed into emergency accommodation. Mentions the Taskforce set up to lead the next phase of government support for rough sleepers which aims to ensure that people who have been ‘brought in off the streets’ do not return to the streets. Also refers to the actions taken to ‘ensure the 8.6 million households across the social and private rented sectors are protected from having to leave their property’.
The document provides detailed responses to six recommendations made by the select committee. In response to recommendations about funding an exit plan and increasing housing availability in the short term, the government refers to the Taskforce and the ‘radical plans to provide thousands of long-term, safe homes for vulnerable rough sleepers taken off the streets during this pandemic’ announced on 24 May. Says that they also continue to explore short term ‘interim solutions’, and that the additional £105 million for local authorities, announced on 24 June, will support these efforts. In response to a recommendation that the government guarantee compensations for councils for provision offered to rough sleepers with no recourse to public funds, the government says that some of these individuals will be accommodated under this ‘initial emergency approach’ and that local authorities have powers to ‘use their judgement in assessing what support they may lawfully give to each person on an individual basis’. Response refers to guidance published in April and a factsheet in May that outlines the support individuals can receive if they do not have access to public funds. In response to a recommendation about legislating to prevent evictions, the government says it is committed to bringing forward legislation to ‘deliver its planned reforms to enhance renters' security, including by abolishing so-called 'no-fault' evictions’. However, any reform will be undertaken in a ‘considered manner’. In response to a recommendation about abolishing section 21, the government says it is committed to introducing reforms to ‘deliver a better deal for renters’, including the repeal of ‘Section 21 of the Housing Act 1988 to abolish so-called ‘no fault’ evictions’. In response to a recommendation about setting the rate of the Local Housing Allowance in line with real market rents, the government says it has ‘increased the Local Housing Allowance by lifting rates to the 30th percentile of market rents in each area’. This change will remain in place until March 2021.
</t>
  </si>
  <si>
    <t>Government outlines plans to introduce a Bill 'to enable people to socialise this summer and enjoy the best of British hospitality in a COVID-secure way'</t>
  </si>
  <si>
    <t>Ministry of Housing, Communities &amp; Local Government, Department for Business, Energy &amp; Industrial Strategy, Department for Transport, The Rt Hon Alok Sharma MP, The Rt Hon Grant Shapps MP, and The Rt Hon Robert Jenrick MP</t>
  </si>
  <si>
    <t>Pubs, restaurants and cafes</t>
  </si>
  <si>
    <t>Published 25 June 2020</t>
  </si>
  <si>
    <t>Measures outlined will provide immediate and needed support to businesses and support them to ‘successfully reopen over the summer’. The new laws will also enable people to socialise this summer. Business Secretary Rt Hon Alok Sharma MP says ‘This week we gave our vital hospitality sector the green light to reopen from 4 July, and today we are introducing new legislation to enable businesses to make the most of the crucial summer months ahead’.</t>
  </si>
  <si>
    <t>Government sets out plans that will allow pubs, restaurants and cafes to serve customers outdoors. This includes a simpler licensing process for outdoor seating and stalls, the ability to use car parks and terraces as dining and drinking areas using existing seating licenses, and changes to licensing laws allow more premises to sell alcohol for consumption off the premises. Government says the new laws will support staff to return to work safely. The alcohol provisions apply to England and Wales. Other measures apply to England only.</t>
  </si>
  <si>
    <t>The Corporate Insolvency and Governance Bill receives Royal Assent – 'to relieve the burden on businesses' during COVID-19 and support economic recovery</t>
  </si>
  <si>
    <t>Introduced 20 May 2020. Recieves royal assent on 25 June 2020. Some measures in came into effect on 26 June 2020, others on 27 June 2020 when the secondary legislation came into force.</t>
  </si>
  <si>
    <t xml:space="preserve">The insolvency measures provide support to businesses to help them through this period of instability. They introduce ‘temporary easements and flexibility’ to businesses as they cope with reduced resources and restrictions. Business Secretary Alok Sharma says ‘The Bill will help companies that were trading successfully before the COVID-19 emergency to protect jobs and put them in the best possible position to bounce back’. </t>
  </si>
  <si>
    <t>The government introduced the Corporate Insolvency and Governance Bill in parliament to implement measures to amend insolvency and company law to support business to address the challenges due to COVID-19. The Bill consists of 6 insolvency measures and 2 corporate governance measures. The Bill: introduces a new moratorium to give companies breathing space from their creditors; prohibits termination clauses that engage on insolvency; introduces new restructuring plan that will bind creditors to it; temporarily suspends parts of insolvency law to support directors; enables the insolvency regime to flex to meet demands of the emergency; eases burden by allowing closed Annual General Meetings; and temporarily prohibits creditors from filing statutory demands. The Bill received royal assent on 25 June and is now an Act.</t>
  </si>
  <si>
    <t>Gov.uk_News</t>
  </si>
  <si>
    <t>27.06.20</t>
  </si>
  <si>
    <t>Government announces two support packages to protect UK research jobs</t>
  </si>
  <si>
    <t>Published 27 June 2020</t>
  </si>
  <si>
    <t>The support packages for Universities are to help cover the loss of income from the expected decline in international students and to ensure that critical research projects can continue. The government recognise that UK research plays a ‘vital role in delivering local and national prosperity’ but is at risk from a range of income losses due to COVID-19. 
Business Secretary Alok Sharma says 'the support we are putting in place will give our world-leading universities a lifeline by protecting jobs to ensure our best minds can continue discovering new innovations that will benefit us all for generations to come'.</t>
  </si>
  <si>
    <t>Government announces two new support packages to help protect science jobs. (1) £280m government funding will be made available to fund extensions to grants, allowing Universities 'to continue developing ambitious and innovative research projects'. The first amounts will be made immediately available and can be used to support researchers’ salaries and other research costs such as laboratory equipment and fieldwork. (2) From the autumn, UK universities can access low interest long term loans and small grants to cover up to 80% of income loss due to expected decline in international students for the academic year 20/21. This second package is targeted towards sustaining research and innovation activity and capacity. Universities need to demonstrate that funding is being spent on sustaining high quality research capacity and capability. There must also be a particular emphasis on STEM research and areas of research typically funded by charities and businesses. 
Support will be dependent on an institution’s ability to take advantage of the grants and loan being made available. Overall balance between loans and grants will be at least 75:25 in favour of loans. Support will be made available to eligible universities across the UK.</t>
  </si>
  <si>
    <t>Government publishes details of a £200m 'Sustainable Innovation Fund' (part of £750m package of grants and loans announced in April)</t>
  </si>
  <si>
    <t>'Innovative businesses'</t>
  </si>
  <si>
    <t xml:space="preserve">£750m package of grants and loans announced on 20 April 2020 to support 'innovative firms'. Sustainable Innovation Fund - part of this wider package - announced 27 June 2020. Businesses can apply from 29 June 2020. </t>
  </si>
  <si>
    <t>To 'help companies recovering from the impact of coronavirus (COVID-19) keep their cutting-edge projects and ideas alive.'</t>
  </si>
  <si>
    <t>'Funding totalling nearly £200m' launched by government called the Sustainable Innovation Fund, delivered through Innovate UK. Forms part of a wider £750m package of grants and loans previously announced. The fund will be open to companies across the UK 'who need urgent financial support to keep their cutting-edge projects and ideas alive.' [...] 'The Sustainable Innovation Fund will help power the UK’s economic recovery and develop new sustainable opportunities for businesses in any sector following the coronavirus pandemic, while helping the UK meet its ambitions to cut carbon emissions to net zero by 2050.'</t>
  </si>
  <si>
    <t>DBEIS press release</t>
  </si>
  <si>
    <t>28.06.20</t>
  </si>
  <si>
    <t>Ministers write to councils on the reopening of public toilets and tips</t>
  </si>
  <si>
    <t>Ministry of Housing, Communities &amp; Local Government, Department for Environment, Food &amp; Rural Affairs</t>
  </si>
  <si>
    <t>Councils</t>
  </si>
  <si>
    <t>Sent 28 June 2020</t>
  </si>
  <si>
    <t>30.06.20</t>
  </si>
  <si>
    <t>Eligibility criteria for the Future Fund expanded</t>
  </si>
  <si>
    <t>'High-growth, innovative firms'</t>
  </si>
  <si>
    <t>Future Fund announced 20 April 2020, launched 20 May 2020, expansion announced 30 June</t>
  </si>
  <si>
    <t>Changes to the eligibility criteria mean that UK companies who have participated in accelerator programmes and were required, as part of that programme, to have parent companies outside of the UK will now be able to apply for investment. Gov.uk news story states that as of 30 June, more than 320 companies have benefitted from £320m of Future Fund support (under the scheme early-stage, high-growth businesses from a range of sectors can apply for a convertible loan of between £125,000 and £5m to help them through the outbreak). Initially, £250m was made available by the government under the Fund, to be matched by private investors, but more funding has been made available.</t>
  </si>
  <si>
    <t>01.07.20</t>
  </si>
  <si>
    <t>Flexible furlough scheme starts</t>
  </si>
  <si>
    <t>CJRS announced 20 March, later extended. Due to stay open until end of October. Changes to the scheme announced 29 May, first of these introduced on 1 July, next changes due in August (cost sharing)</t>
  </si>
  <si>
    <t>To give firms flexibility to bring back furloughed workers on a part-time basis</t>
  </si>
  <si>
    <t xml:space="preserve">Businesses can bring furloughed employees back to work on a part time basis - businesses can decide the hours and shift patterns of employees, with the government continuing to pay 80% of salaries for the hours they do not work. </t>
  </si>
  <si>
    <t>02.07.20</t>
  </si>
  <si>
    <t>New funding package announced for councils to help them respond to COVID-19 and to cover lost income</t>
  </si>
  <si>
    <t>Ministry of Housing, Communities &amp; Local government</t>
  </si>
  <si>
    <t>Announced 2 July 2020</t>
  </si>
  <si>
    <t>To address spending pressures and in recognition of lost income</t>
  </si>
  <si>
    <t>£500m unringfenced support package to help councils respond to COVID-19 spending pressures announced 'as part of a comprehensive plan to ensure councils’ financial sustainability for the future.' New scheme introduced by government 'to reimburse lost income during the pandemic and boost cash flow.' Where losses are more than 5% of a council’s planned income from sales, fees and charges, government will cover them at a rate of 75p in every pound lost. Government also announced a proposal for a phased repayment of council tax and business rates deficits over 3 years, rather than requiring complete repayment of deficits next year. In the next Spending Review 'the government will agree an apportionment of irrecoverable council tax and business rates losses between central and local government for 2020 to 2021.'</t>
  </si>
  <si>
    <t>Technical note on local government finance COVID-19 package</t>
  </si>
  <si>
    <t>Guidance published for all children and young people to return to education in September</t>
  </si>
  <si>
    <t>Schools (local-authority-maintained schools, academies, free schools, alternative provision schools, pupil referral units, independent schools, boarding schools), colleges and nurseries</t>
  </si>
  <si>
    <t>Guidance published 2 July 2020</t>
  </si>
  <si>
    <t>Plans include: lifting restrictions on group sizes to allow schools, colleges and nurseries to reopen to all children and young people; COVID-19 secure measures remain in place; schools asked to keep children in class or year group sized ‘bubbles’; teachers to distance from each other and older students where possible; increased frequency of cleaning; reducing the use of frequently shared items; minimising contact in corridors. PHE local protection teams will advise where there is a positive case in a school or college. As well as access to testing, schools will be provided with home testing kits for children and staff who would otherwise be unable to get a test. Schools are expected to have plans in place to offer remote education to pupils who are self-isolating. Restrictions on group sizes for nurseries, childminders, and other early years providers will be lifted from 20 July. Attendance will become mandatory again. Exams will take place in 2021. Ofsted routine inspections planned to restart in January 2021.</t>
  </si>
  <si>
    <t>04.07.20</t>
  </si>
  <si>
    <t>Next step in easing lockdown introduced - includes reopening parts of the hospitality and leisure sectors</t>
  </si>
  <si>
    <t>Previously announced, introduced 4 July 2020</t>
  </si>
  <si>
    <t>The government introduce a series of measures that take effect from 4 July, easing the lockdown in England. These include: changing the 2m social distancing guidance to state that 2m or 1m with risk mitigation (where 2m is not viable) are acceptable; restaurants, pubs and cafes in England allowed to reopen, providing they follow safety guidelines. Hospitality indoors will be table service only; holiday accommodation reopens; museums, galleries, cinemas, libraries, community centres, bingo halls, funfairs, themes parks, amusement arcades, outdoor skating rinks, social clubs, model villages, hairdressers, outdoor gyms and children’s playgrounds reopen; places of worship open for prayers and services, including weddings with up to 30 guests; two households of any size able to meet indoors or outside (including to stay overnight) with social distancing; outdoors, people from multiple households can meet in groups of up to six - but two households can meet regardless of size. Nightclubs and casinos remain closed, along with bowling alleys, spas, swimming pools, indoor gyms and soft play centres. Theatres and concert halls will not be able to host live performances.</t>
  </si>
  <si>
    <t>5. Broader social, economic, and other policy interventions: 5 July 2020–31 December 2020</t>
  </si>
  <si>
    <t>Milestone</t>
  </si>
  <si>
    <t>Detail</t>
  </si>
  <si>
    <t>URL</t>
  </si>
  <si>
    <t>Sub-category</t>
  </si>
  <si>
    <t>Notes</t>
  </si>
  <si>
    <t>Government announces £1.57bn rescue package for cultural and heritage organisations to help with the impact of COVID-19</t>
  </si>
  <si>
    <t>Britain’s cultural and heritage institutions will receive emergency grants and loans totalling £1.57bn. The package will be available to organisations across the country, including the performing arts and theatres, heritage, historic palaces, museums, galleries, live music and independent cinema. The aim of the grants and loans will be to help these organisations stay afloat, restart paused projects, and support employment. £1.15bn of the support package will be for cultural organisations delivered through a mix of grants (£880m) and loans (£270m). £100m of the package is for targeted support for the national cultural institutions in England and the English Heritage Trust. £120m of the package will be for capital investment to restart construction on cultural infrastructure and for heritage construction projects in England.</t>
  </si>
  <si>
    <t>Gov.uk_guidance</t>
  </si>
  <si>
    <t>'A Plan for Jobs 2020' - speech delivered by Rishi Sunak on the plan published the same day</t>
  </si>
  <si>
    <t>Rishi Sunak speech key points: says the plan has a clear aim, ‘to protect, support and create jobs’. Summarises the government’s economic response to COVID-19 so far: the 'first phase' was about protection. The second phase that is addressed by this plan is about jobs. The third phase will be to ‘rebuild’. Introducing a new policy: the Jobs Retention Bonus will pay employers a £1,000 bonus for every employee they bring back from furlough and continue to employ through to January. To receive the bonus, each employee must get paid at least £520 on average each month from November 2020 to January 2021. Sets out a new three-point plan for jobs. (1) Supporting jobs. Announces the Kickstart Scheme, which will directly pay employers to create new jobs for any 16 to 24-year-old at risk of long-term unemployment. The scheme will pay young people’s wages for six months, plus an amount to cover overheads. The funding is conditional on the jobs being newly created, with a minimum of 25 hours per week paid at the National Minimum Wage. No cap on the number of places available. Announces the traineeship scheme where employers will be paid £1,000 to take on new trainees. £100 million in funding will be provided to create more places on Level 2 and 3 courses in high demand sectors, such as engineering, construction and social care. The government will expand Sector-Based Work Academies. Over the next six months, government will pay businesses £2,000 per apprentice that they hire. The government will also: double the number of Work Coaches in Job Centres; increase the Flexible Support Fund; extend the Rapid Response Service; expand the Work and Health Programme; and develop a new scheme to support the long-term unemployed. (2) Supporting job creation. Announces a £2 billion Green Homes Grant: from September, homeowners and landlords can apply for vouchers to make their homes more energy efficient and create local jobs. From today, increasing the stamp duty threshold to £500,000 - a temporary cut running until 31st March next year. (3) Protecting jobs. VAT on food, accommodation and attractions will be reduced from 20% to 5% from next Wednesday until January 12th 2021. Announces an ‘Eat Out to Help Out discount’ – where everyone can get up to a 50% discount at any participating business, up to a maximum discount of £10 per head. Business can claim the money back from the government.</t>
  </si>
  <si>
    <t>Gov.uk_speech</t>
  </si>
  <si>
    <t>Policy paper - A Plan for Jobs 2020</t>
  </si>
  <si>
    <t xml:space="preserve">Outdoor performances with social distancing allowed to resume </t>
  </si>
  <si>
    <t>Performing arts can now take place outdoors with a socially distanced audience present. This includes outdoor theatres, opera, dance and music. New guidance was published by the Department for Digital Culture, Media and Sport for performing arts organisations, venue operators and participants in the UK.</t>
  </si>
  <si>
    <t>Gov.uk_press release</t>
  </si>
  <si>
    <t xml:space="preserve">Outdoor pools allowed to reopen to the public </t>
  </si>
  <si>
    <t>–</t>
  </si>
  <si>
    <t>Government announces changes to planning rules to protect the venues of cultural institutions</t>
  </si>
  <si>
    <t xml:space="preserve">Government announces changes to the planning system in order to protect theatres, concert halls and live music performance venues from being redeveloped or demolished. Councils now have to take into account the temporary impact of COVID-19 ‘when considering permission for change of use, redevelopment or demolition of a theatre, concert hall or live music performance venue’. </t>
  </si>
  <si>
    <t>Businesses including beauty salons, nail bars and tattoo studios allowed to reopen</t>
  </si>
  <si>
    <t xml:space="preserve">Beauty salons, nail bars, tattoo and massage studios, physical therapy businesses and spas across England can reopen from 13 July. Updated guidance sets out the measures that businesses providing close contact services should follow to protect staff and customers. </t>
  </si>
  <si>
    <t>Temporary VAT cut for food and non-alcoholic drinks, accommodation and attractions comes into effect</t>
  </si>
  <si>
    <t xml:space="preserve">Temporary VAT cut for food and non-alcoholic drinks, accommodation and attractions comes into effect (15 July 2020 to 12 January 2021). Reduced (5%) rate of VAT will apply to: supplies of food and non-alcoholic drinks from restaurants, pubs, bars, cafés and similar premises across the UK; supplies of accommodation and admission to attractions across the UK. </t>
  </si>
  <si>
    <t>Gov.uk policy paper</t>
  </si>
  <si>
    <t>Government launches higher education restructuring regime to support English universities at risk of insolvency as a result of COVID-19</t>
  </si>
  <si>
    <t xml:space="preserve">Government publishes details of a new restructuring regime, specifically for higher education providers  in England, that could be at risk of insolvency as a result of COVID-19. Universities taking part will be required to make changes that meet wider Government objectives - including ensuring they 'deliver high quality courses with strong graduate outcomes, improving their offer of qualifications available, and focusing resources on the front line by reducing administrative costs, including vice-chancellor pay.' The scheme would also require assurance that providers are fully complying with their legal duties to secure freedom of speech. The scheme will review providers’ circumstances and assess the case for restructuring support, including last resort financial support with specific conditions, through repayable loans. Policy paper says 'The Regime does not represent a taxpayer-funded bail-out of the individual organisations which make up the higher education sector. It is not a guarantee that no organisation will fail'. </t>
  </si>
  <si>
    <t>Government launches the 'Next Steps Accommodation Programme' – a housing fund for vulnerable people</t>
  </si>
  <si>
    <t xml:space="preserve">Robert Jenrick launches the Next Steps Accommodation Programme. Councils and their local partners can apply for funds to cover property costs and support new tenancies for around 15,000 vulnerable people who were provided with emergency accommodation during the pandemic. Bids are invited for a share of £105m, to be used during 2020/21 only. The Next Steps Accommodation Programme also makes funding available for additional long term accommodation (in May the Secretary of State announced £161 million for 2020/21 to deliver 3,300 units of longer-term, move-on accommodation). </t>
  </si>
  <si>
    <t>Allocations announced on 17 September 2020</t>
  </si>
  <si>
    <t>Lord Chancellor announces locations of 10 ‘Nightingale Courts’ to tackle the impact of COVID-19 on the justice system</t>
  </si>
  <si>
    <t xml:space="preserve">10 temporary courts across England and Wales will begin hearing cases from next week to 'start to alleviate the pressure on courts and tribunals resulting from the pandemic'. </t>
  </si>
  <si>
    <t>Criminal Justice</t>
  </si>
  <si>
    <t>Rishi Sunak launches the 2020 Comprehensive Spending Review – due to impact of COVID-19 on the economy, there will be 'tough choices' at the review</t>
  </si>
  <si>
    <t xml:space="preserve">The Chancellor launches the 2020 Comprehensive Spending Review (CSR), which sets out the government’s spending plans for the parliament. The CSR will prioritise strengthening the UK’s economic recovery from COVID-19 by prioritising jobs and skills. The Chancellor says that because of the impact COVID-19 has had on the economy, ‘there will need be tough choices in other areas of spending at the review’. Departments have been asked to identify opportunities to reprioritise and delivery savings. </t>
  </si>
  <si>
    <t>Gov.uk_news</t>
  </si>
  <si>
    <t>Indoor gyms, pools and leisure centres allowed to reopen to the public</t>
  </si>
  <si>
    <t>Government announces that changes to state aid rules mean that more small businesses can access loans of up to £5m under the Coronavirus Business Interruption Loan Scheme (CBILS)</t>
  </si>
  <si>
    <t xml:space="preserve">Due to 'UK government and industry lobbying', changes have been made to the rules in the European Temporary State Aid Framework. This means more small businesses be able to benefit from loans of up to £5m under the Coronavirus Business Interruption Loan Scheme (CBILS). Businesses which were classed as ‘undertakings in difficulty’ (usually businesses with high levels of debt and accumulated losses) were unable to access loans from the CBILS. From 30 July, businesses in this category (that also have fewer than 50 employees and a turnover of less than £9n) can now apply to CBILS. </t>
  </si>
  <si>
    <t>Government announces £20 million in new grants to support recovery of small businesses</t>
  </si>
  <si>
    <t xml:space="preserve">The Minister for Regional Growth and Local Government announces £20m of new government funding to help small businesses in England to recover from the effects of COVID-19. Small and medium sized businesses can access grants between £1,000 - £5,000 to help them access new technology, equipment and specialist advice, all with the aim of helping them ‘get back on track’. The grants are fully funded by the government from the England European Regional Development Fund and will be distributed through Growth Hubs that are embedded in local areas. </t>
  </si>
  <si>
    <t xml:space="preserve">Government publishes further detail on the Job Retention Bonus </t>
  </si>
  <si>
    <t>HM Revenue and Customs publish further details about the eligibility requirements of the ‘Job Retention Bonus’. The bonus, announced last month, gives employers a one-off payment of £1,000 for each previously furloughed employee if they are still employed by the end of January 2021. The bonus applies to employees who earn at least £520 a month on average from November 2020 to January 2021. Those who were furloughed but had a claim submitted by their employer after 10 June (the deadline for applications), because ‘they were returning from paternal leave or time serving as a military reservist’ will also be eligible for the bonus. Employers ‘will also be eligible for employee transfers protected under TUPE legislation’, provided they have been continuously employed and the new employer has submitted a CJRS claim for that employee.</t>
  </si>
  <si>
    <t>Guidance on going to work changes to give employers 'discretion' about how staff can work safely (other places due to reopen remain closed until 15 August at the earliest)</t>
  </si>
  <si>
    <t>As outlined in the Prime Minister's speech on the 31 July, the establishments due to reopen on 1 August will now remain closed until 15 August at the earliest. This includes casinos, bowling alleys and skating rinks. Indoor performances, pilots of larger crowds at sporting events, and wedding receptions of up to 30 people will no longer be permitted to go ahead from 1 August. However, changes around shielding guidance and changes in guidance around returning to the workplace go ahead. This means that instead of government telling people to work from home, employers have 'more discretion' to make decisions about how their staff can work safely.</t>
  </si>
  <si>
    <t>Gov.uk speech</t>
  </si>
  <si>
    <t xml:space="preserve">'Tapering' of the government contribution to furloughed salaries starts </t>
  </si>
  <si>
    <t>From 1 August, the level of grant under the ‘Coronavirus Job Retention Scheme’ will be reduced each month. The scheme will close on 31 October. For August, the government will pay 80% of wages up to a cap of £2,500 for the hours an employee is on furlough whilst employers will pay ER NICs and pension contributions for the hours the employee is on furlough. Employers can choose to top up employee wages above the 80% total and the £2,500 cap.</t>
  </si>
  <si>
    <t>'Eat Out to Help Out' scheme launches</t>
  </si>
  <si>
    <t>The ‘Eat out to Help Out Scheme’ opens, and runs till the 31 August 2020. Members of the public can use the scheme at participating establishments to get a 50% discount on food or non-alcoholic drinks to eat or drink in, up to a maximum of £10 discount per diner. The discount can be used every Monday Tuesday and Wednesday during the allotted timeframe. People do not need a voucher to use the scheme - it is automatically available to everyone at participating establishments. There is also no minimum spend.</t>
  </si>
  <si>
    <t>Press release</t>
  </si>
  <si>
    <t>Government announces a ‘triple lock’ for students ahead of A level and GCSE results (A level results day 13 August)</t>
  </si>
  <si>
    <t>The Education Secretary announces a new ‘triple lock’ process that aims to give young people ‘added security’ as they receive their A level and GCSE results. Each student can accept their calculated grade, appeal to receive a valid mock result, or sit autumn exams. All outcomes will hold the same value for universities, colleges and employers. Alongside this, government also announce an extensive support package (£30m earmarked) for all schools, colleges and further education providers to run a full exam series in the autumn. The calculated grades are based on the judgement of a student’s school or college, and have then been moderated by exam boards to ensure the same standard is applied for all students. Schools and colleges can also appeal if they believe their historic data does not reflect the ability of their current students.</t>
  </si>
  <si>
    <t>Next step in easing restrictions: a number of establishments within the culture, sport, leisure and business sectors are permitted to reopen</t>
  </si>
  <si>
    <t>A number of remaining establishments within the culture, sport, leisure and business sectors are permitted to reopen (except in specific areas where local restrictions are in place). This includes bowling alleys, skating rinks, casinos, indoor play and soft play centres. Beauty salons, tattoo studios, spas and barbers across England are able to offer all close contact services and treatment. Wedding receptions in the form of a sit-down meal in a COVID-secure location for up to 30 guests can resume. Indoor theatres, music and performance venues can reopen with socially distanced audiences. Sports and business events pilots will resume, with a view to reopening competition venues for sports fans with social distancing measures from 1 October. Nightclubs, dance halls, and discotheques, sexual entertainment venues and hostess bars, remain closed in law.</t>
  </si>
  <si>
    <t>Government confirms that all appeals of A and AS level and GCSE results will be free for schools and colleges</t>
  </si>
  <si>
    <t>Government confirms that all appeals of A and AS level and GCSE results will be free for schools and colleges. This will include both successful and unsuccessful appeals. Schools and colleges can now claim back unsuccessful appeal costs at the same time as claiming back fees for autumn exams. A ‘Gold Command’ taskforce has been set up and will meet daily between now and 7 September to ‘ensure appeals are being processed quickly’. Education Secretary Gavin Williamson says ‘I know that alongside the success of so many young people, there have been some difficult cases. I have said repeatedly that my absolute priority is fairness for students, and I do not want anything holding them back from achieving the grades they deserve. So all result appeals for state funded schools and colleges will be free, helping to make sure every single student has the best possible chance of securing the grades they need in order to take their next step’.</t>
  </si>
  <si>
    <t>Minister of State for School Standards, Nick Gibb, writes to all head teachers and college principals about A and AS level and GCSE results</t>
  </si>
  <si>
    <t>Letter acknowledges the concerns that schools and colleges have about how the A and AS level results were ‘arrived at and the impact’ on their students. The letter says that Nick Gibb is confident that the results are ‘fair for the vast majority of students’ but that the triple lock process will give students ‘an added safety net’. Goes on to say that any process for calculating grades will inevitably produce results that need to be queried, which is why a robust appeals process is needed. Refers to the Ofqual and JQC guidance on the appeals process. Appeals must be submitted by the school or college, rather than by the individual student or their families. The letter summarises the grounds for appeal, including: if they believe something has gone wrong in processing their results; if they can provide evidence that grades are lower than expected because previous cohorts of students are not sufficiently representative of this year’s students; or where a student has a valid mock result which is higher than the grade they have been awarded. Letter says that universities have been asked to hold open places for students who are dependent on the outcome of an appeal in order to meet the terms of their offer. When this is the case, exam boards are committed to ‘doing all that is possible to resolve appeals by 7 September’. Letter concludes by confirming that all appeals will be free.</t>
  </si>
  <si>
    <t>Second stage of Self-Employment Income Support Scheme opens for applications</t>
  </si>
  <si>
    <t>Those eligible will receive a second and final grant worth 70% of their average monthly trading profits. They will receive the money in their bank account within six working days of making a claim. Anyone whose self-employed business has been adversely affected by COVID-19 since 14th July is eligible. HMRC will contact all potentially eligible customers to advise them they can claim for a second grant. Eligibility criteria remains the same - trading profits can be no more than £50,000 and must make up at least half their total income.</t>
  </si>
  <si>
    <t>Government and Ofqual announce that students in England will receive teacher assessed grades for GCSE and A level results</t>
  </si>
  <si>
    <t>Government statement says Ofqual had consulted on and implemented a process for exam results 'but the system has resulted in too many inconsistent and unfair outcomes for A and AS level students. Over the last few days, it has become clear that the algorithm has revealed a number of anomalies that had not been anticipated by Ofqual and which severely undermined confidence in the system.' So centre assessment grades will be used, which 'was deemed to be the fairest approach to avoid some students receiving grades that did not reflect their prior performance.' If students’ calculated grades were higher than the centre assessment grade, calculated grade will stand. Says government 'intends to remove' temporary student number controls introduced for the coming academic year. The Universities Minister will lead a new taskforce 'to ensure students can progress to the next stage of their education.' Ofqual statement says that Ofqual want to ‘remove as much stress and uncertainty for young people as possible’ and therefore have decided to award grades on the basis on what teachers submitted. This switch will apply to both AS and A level and GCSE results. Says that the system they developed for awarding calculated grades aimed to maintain standards and ensure grades awarded were in line with previous years. However, they also recognise that the approach taken caused ‘real anguish and damaged public confidence’. The appeals process would also have placed a burden on schools at a time when they needed to be preparing for the new term.</t>
  </si>
  <si>
    <t>Ofqual statement</t>
  </si>
  <si>
    <t>Ofqual announce that the release of some technical and vocational qualification results are delayed</t>
  </si>
  <si>
    <t>Some awarding organisations for vocational and technical qualifications are reconsidering their approach to calculating results. They originally used an approach similar to the algorithmic approach used for GCSEs and A levels, and have now decided to place greater weight on ‘the most trusted evidence available’. The organisations that used qualification-level centre assessment grades will be able to recalculate results and issue them on time, but others will take more time due to their more complex approach. No learner’s result will go down as a consequence of regrading. For all awarding organisations, both their original approaches and their revised approach are in line with Ofqual’s VTQ regulatory framework.</t>
  </si>
  <si>
    <t xml:space="preserve">Students who meet the conditions of their offer are given reassurance on university places and government lifts cap on medical courses </t>
  </si>
  <si>
    <t>Government and the higher education sector have agreed that all students who achieved the required grades will be offered a place at their first choice university. If maximum capacity is reached, there will be an offer for an alternative course or a deferred place. More students have been successful in meeting the required grades to study medicine, dentistry, and veterinary science so government has lifted the cap on domestic medicine, dentistry, veterinary science and undergraduate teacher training places. Additional funding will be provided to increase capacity in medical, nursing, STEM and other high-cost subjects. Government also confirms that they will remove temporary student number controls for the 2020/21 academic year to build capacity to admit students this coming year.</t>
  </si>
  <si>
    <t>Government announces that the ban on evictions is extended for another 4 weeks</t>
  </si>
  <si>
    <t>Housing Secretary Robert Jenrick announces that the ban on evictions has been extended for another 4 weeks, which takes the total ban to 6 months. Landlords will also be required to provide tenants with 6 months’ notice until at least the end of March (except for cases raising serious issues such as anti-social behaviour and domestic abuse). Government will keep these measures under review. When eviction hearings restart, the courts will 'carefully prioritise' the most serious cases.</t>
  </si>
  <si>
    <t>Guidance published for local authorities on how to access the local government income compensation scheme for lost sales, fees and charges as a result of COVID-19</t>
  </si>
  <si>
    <t xml:space="preserve">Guidance is published on how to access the ‘new, one-off income loss scheme’ that aims to compensate local authorities for ‘irrecoverable and unavoidable losses from sales, fees and charges income generated in the delivery of services’ due to COVID-19. Local authorities will absorb losses up to 5% of planned 2020/21 sales, fees and charges income, and government will compensate them for 75% of relevant losses thereafter. The key principles that define ‘relevant losses’ include: the income must be transactional income from customer and client receipts, generated from the delivery of goods and services and budgeted for in 2020/21; the losses must have been unavoidable and as a result of COVID-19 and will not be recovered this financial year; and compensation will be based on net losses. Income losses not covered by the scheme include: investment income; rental incomes; compensation paid to third parties for loss of revenue; income which was not included in the authority’s general fund budget for 2020/21; income that can be reasonably recovered later in the financial year; and income losses which can be mitigated by reductions in expenditure, or which have already been compensated for by other government funding. Payments will be made to local authorities periodically throughout the year, with intended payments to be made in October 2020, January 2021, and May 2021. Annex A in the guidance provides worked examples of how to apply the principles set out in the guidance. Local authorities must use new data collection exercises to collect information on relevant losses three times a year. </t>
  </si>
  <si>
    <t>Government announces new payment for people self-isolating and unable to work in highest risk areas</t>
  </si>
  <si>
    <t>Government announces a new payment scheme for people on low incomes who need to self-isolate and are unable to work from home in areas with high rates of COVID-19. They will benefit from the new payment scheme from 1 September 2020. A trial will begin in Blackburn and Darwen, Pendle and Oldham to ensure the scheme works. Eligible individuals who test positive for COVID-19 will receive £130 for their 10-day period of self-isolation. Other members of their household, who have to self-isolate for 14 days, will be entitled to a payment of £182. Non-household contacts who are advised to self-isolate through NHS Test and Trace will also be entitled to a payment of up to £182, tailored to the individual length of their isolation period. The scheme will be available to people currently receiving either Universal Credit or Working Tax Credit. Payments will be received within 48 hours of the individual providing the necessary evidence, including a notification from NHS Test and Trace and a bank statement.</t>
  </si>
  <si>
    <t xml:space="preserve">Schools and colleges in England start to reopen with protective measures in place </t>
  </si>
  <si>
    <t>As of 1 September, schools and colleges across England start to open and welcome pupils back. A ‘system of controls’ will be in place in each school environment to keep pupils, teachers and staff safe. This will include: groups of children staying in groups or bubbles to reduce risk of spreading infection; minimising direct contact; maintaining social distancing where possible; strict hygiene and cleaning protocols; and a one-off PPE supply boost being distributed to schools for use when necessary. Face coverings should also be worn in communal areas in secondary schools in any areas with local lockdowns in place. Pupils are being encouraged to walk, cycle or scoot to school. Government is providing an additional £40m to local authorities to increase home to school transport and ‘ease pressure on public transport’.</t>
  </si>
  <si>
    <t>The guidance for employers on making a claim through the COVID-19 Job Retention Scheme is updated to reflect the changes to the scheme</t>
  </si>
  <si>
    <t>From 1 September the government grant will cover 70% of an employee’s usual monthly wage costs for the hours they are being furloughed, up to £2,187.50. Employers will have to pay 10% of employees’ wages for the time they are being furloughed. Employers will also continue to pay their National Insurance and pension contributions. This funding level will remain in place until the end of September 2020.</t>
  </si>
  <si>
    <t>Ministers announce new funding to support businesses affected by local lockdowns</t>
  </si>
  <si>
    <t xml:space="preserve">Businesses in England that are required to close because of local interventions will be able to receive grants worth up to £1,500 per property every three weeks via the Local Restrictions Support Grant (LRSG). Larger businesses will receive £1,500 every three weeks and small businesses will receive £1,000. Payments are triggered by a national decision to close businesses in a high incidence area. </t>
  </si>
  <si>
    <t>Government sets out measures to support renters this winter</t>
  </si>
  <si>
    <t>Housing secretary Robert Jenrick confirms a number of measures to support renters over autumn and winter. The government reiterate that changes to law have been made to increase notice periods to 6 months so renters who are served notice can still stay in their homes over winter. The government also confirms that in areas where there is a local lockdown, evictions will not be enforced by bailiffs. The government also highlights the existing £180m funding pot for Discretionary Housing Payments made available this year for local authorities to support vulnerable renters. There will be a ‘winter truce’ on the enforcement of evictions, with no evictions permitted in England and Wales in the run up to and over Christmas except in the most serious circumstances, such as cases involving anti-social behaviour or domestic abuse.</t>
  </si>
  <si>
    <t>Government publishes new guidance for universities on reopening buildings and campuses</t>
  </si>
  <si>
    <t>The Department for Education updates its guidance to support Universities to reopen buildings and campuses this term. The guidance is now in line with the latest public health advice from SAGE, which states that there is ‘no scientific basis that face-to-face teaching is unsafe as long as COVID-secure plans are in place’. The updated guidance includes advice on: the importance of good ventilation; when and where face coverings may be required; the performing arts; what a provider should do in the event of a local lockdown; track and trace procedures in place; the creation of new households in student accommodation to manage routine contact as safely as possible; and how to adhere to the latest social gathering restrictions coming into force on 14 September. Universities can choose to adopt the use of face coverings as part of their wider COVID-secure measures, particularly where other measures, such as social distancing or good ventilation, cannot be effectively implemented. Where there are local lockdowns, four tiers of restrictions have been set out for higher education settings: (Tier 1) provide blended learning, including face-to-face tuition, whilst adhering to government guidance; (Tier 2) move to an increased level of online learning where possible, with face-to-face learning being prioritised based on a provider’s risk assessment; (Tier 3) increase the level of online learning to retain face-to-face provision only for priority courses and in as limited number of situations as possible; (Tier 4) majority of provision to be online, with buildings open to essential workers only (such as continuation of essential research). All social activities will need to comply with the latest measures on social distancing (e.g. social gatherings of no more than six people), though students will still be able to socialise with the same ‘household’ they form in their student accommodation. Universities should seek to identify ‘households’. What constitutes a household will depend on the physical layout of the accommodation and should take into account shared kitchens and bathrooms. Households may be greater than 6 people. Identified households will form the units by which a provider will manage any response to a suspected or confirmed positive case.</t>
  </si>
  <si>
    <t>Guidance - Higher education: reopening buildings and campuses</t>
  </si>
  <si>
    <t xml:space="preserve">Government extends support to prevent business evictions until end of 2020 </t>
  </si>
  <si>
    <t>Robert Jenrick announces that commercial tenants will be protected from the risk of eviction until the end of 2020. The aim is to provide commercial tenants with ‘greater security’ and help businesses to protect ‘vital jobs’. The press release states that ‘where businesses can pay their rent, they should do so, as this support is aimed to those businesses struggling the most during the pandemic’. The government is also extending the restriction on landlords using Commercial Rents Arrears Recovery to enforce unpaid rent on commercial leases, until the end of 2020.</t>
  </si>
  <si>
    <t>Government announces £500 payment to support people who lose income as a result of self-isolating</t>
  </si>
  <si>
    <t xml:space="preserve">People on lower incomes who cannot work from home and lose income as a result of self-isolating will be supported by a payment of £500. To be eligible for this payment, the following criteria must be met: being asked by NHS Test and Trace to self-isolate; being employed or self-employed, not being able to work from home and losing income as a result of self-isolation; and claiming at least one of the following benefits - Universal Credit, Working Tax Credits, income-related Employment and Support Allowance, income-based Jobseeker’s Allowance, Income Support, Pension Credit or Housing Benefit. Local Authorities are setting up the self-isolation support schemes and should be in place by 12 October, but eligible people can receive payments backdated from 28 September. </t>
  </si>
  <si>
    <t>Guidance on the Test and Trace Support Payment scheme published 12 October 2020</t>
  </si>
  <si>
    <t>Government extends its emergency agreement with the train companies, ending rail franchising</t>
  </si>
  <si>
    <t>The Department for Transport announces that, from 21 September, franchising is replaced with Emergency Recovery Measures Agreements (ERMAs). This aims to mitigate the impact of COVID-19 on rail and 'delivers on a government commitment to replace the current franchising system' as 'a transitional stage to the new system, the biggest change to the railways in a quarter of a century.' According to government, rail will need significant taxpayer support until passenger numbers return, including under the new transitional contracts. ERMAs have 'tougher performance targets' and lower management fees (at most 1.5% of the cost base of the franchise before the pandemic), aiming to encourage better co-ordination between operators and reduce capital costs. It is intended that operators run an 'almost full service' to enable social distancing in line with public health guidelines. The announcement comes in advance of a white paper responding to a government-commissioned review of railways, to be published 'when the course of the pandemic becomes clearer'.</t>
  </si>
  <si>
    <t>Treasury confirms that the Autumn Budget will be cancelled because of COVID-19</t>
  </si>
  <si>
    <t>The Treasury confirms that the Autumn Budget will be cancelled because of COVID-19, saying that 'now is not the right time to outline long-term plans - people want to see us focused on the here and now'. The BBC reports that there will be a spending review to 'set out the overall shape of government spending'.</t>
  </si>
  <si>
    <t>BBC news article</t>
  </si>
  <si>
    <t>HMT publishes the Winter Economy Plan – new job support scheme, self-employment income support scheme extended, VAT cut for hospitality and tourism extended, and more</t>
  </si>
  <si>
    <t>Key points: the plan states that as restrictions have changed, government support must evolve. The goal remains ‘to protect people’s jobs and livelihood’ but ‘government action needs to support jobs and businesses while at the same time allowing the economy to adapt to the new ‘normal’. Package of measures to reinforce the government’s ongoing objective – ‘to ensure businesses can adapt and evolve to the prolonged challenged of COVID-19’. Measures apply across the UK and include: (1) 'Further support for employment.' From 1 November the Job Support Scheme will be introduced, available for 6 months. To be eligible employees must work a minimum of 33% of their usual hours. For every hour not worked the employer and the government will each pay one third of the employee’s usual pay. The government contribution will be capped at £697.92 per month. Employees using the scheme will receive at least 77% of their pay, where the government contribution has not been capped. All employers will be allowed to apply, even if they did not use the furlough scheme. This will only apply to small and medium sized enterprises. Larger employers will only be covered if their turnover has gone down. The Self Employment Income Support Scheme will be extended for a further 6 months, from November 2020 to April 2021. The grant will be limited to self-employed individuals who are currently eligible for the scheme. The extension involves two taxable grants, each covering 3 months. The initial grant will cover 20% of average monthly trading profits and be paid out in a single instalment. It will be capped at £1,875 in total. The government will review the level of the second grant. (2) 'Easing the burdens on business'. The temporary 15% VAT cut for the tourism and hospitality sectors will be extended. It will remain at the reduced rate of 5% until the end of March 2021. Extending four temporary loan schemes to 30 November for new applications. Businesses that borrowed under the Bounce Back Loan Scheme (BBLS) will be offered the choice of more time and greater flexibility for their repayments. Businesses now have the option to repay their loan over a period of up to 10 years, which will reduce average monthly repayments on the loan by almost half. They also have the option to move temporarily to interest-only payments for periods of up to 6 months, or to pause their repayments entirely for up to 6 months. Lenders of the coronavirus business interruption loan schemes (CBILS) can now extend the term of a loan up to 10 years to provide borrowers with additional flexibility to make repayments. Businesses that deferred their VAT will be given the option to split the payments into smaller interest free payments over 11 months (rather than paying a lump sum at the end of March 2021). Self-employed and other taxpayers will be given more time to pay taxes due in January 2021.</t>
  </si>
  <si>
    <t>Government sets out plans to expand the training and skills system to 'help the country build back better from coronavirus'</t>
  </si>
  <si>
    <t xml:space="preserve">Government sets out plans to ‘transform the training and skills system’. The Prime Minister announces a new ‘Lifetime Skill Guarantee’. Adults without an A-Level or equivalent qualification will be offered a free, fully-funded college course. They are able to study at a time and location that suits them. The offer will be available from April 2021 and paid for through the National Skills Fund. A list of available courses will be set out shortly. Higher education loans will also be made more flexible to enable ‘adults and young people to space out their study across their lifetimes, take more high-quality vocational courses in further education colleges and universities, and to support people to retrain for jobs of the future’. Apprenticeship opportunities will be increased by providing more funding to Small to Medium Enterprises (SMEs) to take on apprentices. The government also announces committing £8m for digital skills boot camps, expanding on pilots in Greater Manchester and the West Midlands and introducing programmes in four new locations. The Prime Minister says ‘we cannot, alas, save every job. What we can do is give people the skills to find and create new and better jobs. We’re transforming the foundations of the skills system so that everyone has the chance to train and retrain’.  </t>
  </si>
  <si>
    <t>Government contribution to salaries of furloughed workers reduces to 60%</t>
  </si>
  <si>
    <t>From 1 October the government contribution to the salaries of furloughed workers reduces from 70% to 60%. The government will pay 60% of wages up to a cap of £1,875 for the hours the employee is on furlough. As in September, employers continue to pay ER NICs and pension contributions and top up employees’ wages to ensure they receive 80% of their wages up to a cap of £2,500, for time they are furloughed. Employers can choose to top up employee wages above the 80% total and £2,500 cap for the hours not worked at their own expense. Employers still have to pay employees for the hours worked. The Coronavirus Job Retention Scheme will close on 31 October 2020.</t>
  </si>
  <si>
    <t>Government publishes a Temporary Continuity Direction making it a legal duty for schools to provide remote education to pupils unable to attend school due to COVID-19</t>
  </si>
  <si>
    <t>Government publishes a Temporary Continuity Direction under the Coronavirus Act 2020, regarding the provision of remote education in schools. The Direction makes clear that schools now have a legal duty to provide remote education for state-funded, school age children unable to attend school due to COVID-19. The expectations of the quality of remote education remain those set out in the guidance for full opening published in July 2020. The intention of the Direction is to provide legal certainty for parents, teachers, schools and pupils that if pupils have to self-isolate at home, their education will not be disrupted. The Direction comes into force on 22 October 2020 and applies to community schools, community special schools, foundation schools, foundation special schools, voluntary schools, pupil referral units, non-maintained special schools, Academy schools and alternative provision Academies. It also applies to fee-paying independent schools, but only in respect of pupils whose places at those schools are wholly paid for out of public funds. The Direction does not apply to post 16 education. 
The government also announces the provision of an additional 100,000 laptops to be made available to children for learning at home. Children eligible for the laptops: disadvantaged children in years 3-11; disadvantaged, clinically extremely vulnerable children of all year groups unable to return to school; and children of all year groups unable to access remote education whilst attending a hospital school. The government also announces a further £1m of additional funding for the expansion of the EdTech Demonstrator programme (a network of schools and colleges that provide peer-to-peer support for the technology available for home learning). 80 new grants of £1,000 are also being given to Further Education providers across England to provide additional training and support for mentors and coaches specialising in assisting teachers with remote education.</t>
  </si>
  <si>
    <t>The Coronavirus Act 2020 Provision of Remote Education (England) Temporary Continuity Direction –Explanatory Note</t>
  </si>
  <si>
    <t xml:space="preserve">Further information and guidance published on the Job Retention Bonus  </t>
  </si>
  <si>
    <t>The Job Retention Bonus will work alongside the newly announced Job Support Scheme. From February 2021 employers will be able to claim a one-off taxable Job Retention Bonus payment of £1000 for each employee previously claimed for under the Coronavirus Job Retention Scheme who remains continuously employed through to 31 January 2021. The Job Retention Bonus is equal to a 20% wage subsidy for the employment costs of the average person previously furloughed, but for those on lower incomes, it is 40% of wage costs over the three-month period to the end of January 2021. Businesses can claim for the Bonus from 15 February until the end of March 2021.</t>
  </si>
  <si>
    <t>Government announces the Job Entry Targeted Support (JETS) programme – 'supporting those left jobless due to Covid-19'</t>
  </si>
  <si>
    <t xml:space="preserve">Government publishes details of the Job Entry Targeted Support  (JETS) programme first cited in The Plan for Jobs. The programme will target people who have been out of work for 3 months and give them access to ‘tailored, flexible support’ to help them back into employment. Private providers will offer a range of support, including specialist advice about moving into growing sectors and CV and interview coaching. The programme will also involve helping job hunters through the development of an action plan with a personal Work Coach, offering peer support and opportunities to build skills. The Department of Work and Pensions is recruiting an additional 13,500 Work Coaches. The programme begins in a number of counties, with more areas to follow later in the month. </t>
  </si>
  <si>
    <t>New taskforce for the safe return to global travel launched</t>
  </si>
  <si>
    <t>Government launches a new Global Travel Taskforce 'to support the travel industry and the safe recovery of international travel '. The Taskforce’s work will include considering: how a testing regime for international arrivals could be implemented to boost safe travel to and from the UK; other innovative testing models and other non-testing means to facilitate safer international travel; and what steps can be taken to increase consumer confidence to support the recovery of international travel. The taskforce will explore the feasibility of people taking a single test taken after a period of self-isolation (provided by the private sector to ensure that testing for international arrivals does not impact on NHS capacity, at cost of the passenger). The taskforce will work with medical experts to assess when a test should be taken based on the progression of the disease. The taskforce will consult with representatives from the transport industry, international partners, the tourism sector, local business leaders, the private testing sector, and academic and policy institutes in a series of workshops. The taskforce is expected to put forward initial recommendations in early November. The taskforce will be chaired by the Secretary of State for Transport and the Secretary of State for Health and Social Care.</t>
  </si>
  <si>
    <t>Government announces an expanded Job Support Scheme and increased cash grants for businesses required to close due to COVID-19 restrictions</t>
  </si>
  <si>
    <t>Rishi Sunak outlines changes to the Job Support Scheme (JSS) announced on 24 September 2020. Under the expanded JSS, firms in the UK whose premises are legally required to close for some period over winter as part of local or national COVID-19 restrictions will receive grants to pay two thirds (67%) of each employees’ salary, up to a maximum of £2,100 a month. Businesses will be eligible if they are subject to restrictions and employees are off work for a minimum of 7 consecutive days. The scheme will begin on 1 November 2020 and payments will be made through a HMRC claims service that will be available from early December. Grants will be available for 6 months, with a review point in January. Employers will cover NICS and pension contributions. The government is also increasing cash grants via the Local Restrictions Support Grant scheme (announced 9 September 2020), meaning businesses in England affected by local lockdowns can receive up to £3,000 per month. Businesses are also now eligible for payment after 2 weeks of closure rather than three. The amount payable is dependent on the rateable value. The government is also extending the scheme to include businesses which have been forced to close on a national rather than a local basis.</t>
  </si>
  <si>
    <t xml:space="preserve">Gov.uk news story </t>
  </si>
  <si>
    <t xml:space="preserve">Government announces that 2021 exams will be delayed </t>
  </si>
  <si>
    <t>Government announces that AS, A level and GCSE exams will be held three weeks later in 2021 'to help address the disruption caused by the pandemic.' Results days will be in August 'so students will start the following academic year as normal.' Government says it is working with the sector to identify any risks to national exams and consider measures needed to address any potential disruption. More detail will be published later in the autumn.</t>
  </si>
  <si>
    <t>Prime Minister announces new funding for local authorities in statement to parliament about the new local COVID-19 alert levels</t>
  </si>
  <si>
    <t xml:space="preserve">Giving a statement to the House of Commons on COVID-19 announcing new three-tier, local COVID-19 alert levels, the Prime Minister says government will provide local authorities in England with 'around £1bn of new financial support, on top of our £3.6bn Towns Fund. And for very high areas, we will give further financial support for local test and trace, and local enforcement and assistance from the armed forces'. Later at the press briefing, Rishi Sunak says 'up to half a billion pounds' will be provided to local authorities entering level three ('very high'). </t>
  </si>
  <si>
    <t>Gov.uk oral statement to parliament</t>
  </si>
  <si>
    <t>No.10 YouTube video of the press briefing</t>
  </si>
  <si>
    <t xml:space="preserve">Further information on additional financial support for local authorities to support local enforcement and contact tracing </t>
  </si>
  <si>
    <t>First announced by the Prime Minister on 12 October 2020 (when the PM said that 'for “very high” areas, we will give further financial support for local test and trace and local enforcement'). At the press briefing on 20 October, the Prime Minister said that up to £465m had been made available to help local authorities implement and enforce restrictions. In parliament on 21 October, the Chief Secretary to the Treasury, Steve Barclay, says 'local authorities in tier 3 will receive a further £8 per head in respect of public health measures specifically linked to enforcement within the outbreak management fund.' Later in the debate, Financial Secretary to the Treasury, Jesse Norman, says 'We are supporting local authorities in tier 2 or 3 with significant new funding. We have introduced a national funding formula of £1 per head in tier 1 areas with a high incidence, going up to £3 and £8.' Discussing support for 'very high' alert level areas, on 22 October, Rishi Sunak, the Chancellor, says 'there is also a formula to provide the local authority with support of up to £8 per head, and that money is used to enhance local compliance enforcement and contact tracing.' A page updated on 10 December says that 'Following the move to local COVID alert levels, as of 12 October 2020, local authorities were eligible for payments from the Contain Outbreak Management Fund to support proactive containment and intervention measures. When local COVID alert levels were introduced in October, a letter was sent to all local authorities in England explaining the new funding formula and some funds issued under these arrangements.'</t>
  </si>
  <si>
    <t>Hansard - 21 October 2020</t>
  </si>
  <si>
    <t>Hansard - 22 October 2020: https://hansard.parliament.uk/Commons/2020-10-22/debates/6012E2C7-4A11-440D-AC20-2B03A3C5CD26/Covid-19EconomyUpdate#contribution-03941D6D-A801-4D8B-83EA-DB4A2330742B
Gov.uk guidance: https://www.gov.uk/government/publications/contain-outbreak-management-fund-payments-to-local-authorities/contain-outbreak-management-fund-payments-to-local-authorities-june-2020-to-2-december-2020</t>
  </si>
  <si>
    <t>Chancellor announces that this year’s Spending Review will conclude in late November (date TBC) and be conducted as a one-year review</t>
  </si>
  <si>
    <t>Government press release states that 'In order to prioritise the response to Covid-19, and our focus on supporting jobs, the Chancellor and the Prime Minister have decided to conduct a one-year Spending Review, setting department’s resource and capital budgets for 2021-22, and Devolved Administration’s block grants for the same period.' Multi-year NHS and schools' resource settlements will be 'fully funded' as will 'priority' infrastructure projects. The precise date for the Review will be confirmed shortly, but will be in the 'last weeks' of November.</t>
  </si>
  <si>
    <t>Allocations and detail published on £1bn of additional support announced by the PM – more than £900m to councils for spending pressures, new £100m scheme for local authority leisure centres</t>
  </si>
  <si>
    <t xml:space="preserve">Funding first announced by the Prime Minister on 12 October 2020. Allocations confirmed and further detail published on 22 October 2020. Over £900m of the £1bn funding will be provided to councils for spending pressures and 'ongoing work to support communities during the pandemic'. This has been allocated based on levels of population and deprivation, also considering the amount of funding each council has received from government so far. All councils will receive a minimum of £100,000. The funding has not been ringfenced. Government has asked councils to use the funding to 'prioritise the running of vital services and protecting the most vulnerable and public health.' £100m of the £1bn funding will be used to introduce a new fund which will support council leisure centres 'most in need' (further details to be set out shortly). </t>
  </si>
  <si>
    <t>Allocations and technical note</t>
  </si>
  <si>
    <t>Chancellor announces changes to support schemes – increasing support through the job support and self-employed schemes, expanding business grants to cover 'high' alert level areas</t>
  </si>
  <si>
    <t xml:space="preserve">In recognition of the challenging times ahead', the government announces changes to support schemes and a new business grants scheme. (1) Job Support Scheme (JSS) – the JSS starts to operate from 1 November 2020 and covers the UK. Changes announced today mean that for businesses who can open, the employer contribution for the hours not worked will reduce to 5% and the minimum hours required to work will reduce to 20% (when originally announced employers were due to pay a third of employee wages for hours not worked, and employees had to work for 33% of their normal hours). This will be available to eligible businesses in all alert levels. The JSS for businesses legally required to close remains unchanged. (2) Self-employed grant – today's announcement means the next two self-employed income support grants will increase from 20% to 40% of people's incomes. This means the maximum grant will increase from £1,875 to £3,750. (3) A new grants scheme for businesses – the Chancellor announced cash grants of up to £2,100 per month primarily for businesses in the hospitality, accommodation and leisure sector who may be adversely impacted by restrictions in 'high' alert level areas (even if they aren't legally closed). These grants will be available retrospectively for areas that have already been subject to restrictions, and can be backdated to August. Local authorities will 'decide how best to distribute the grants, giving them the necessary flexibility to respond to local economic circumstances.' </t>
  </si>
  <si>
    <t xml:space="preserve">Coronavirus Job Retention Scheme extended until December 2020, and mortgage holidays will no longer end today </t>
  </si>
  <si>
    <t>The Prime Minister announces ‘additional financial support’ during the next phase of COVID-19 response. The Coronavirus Job Retention Scheme (CJRS) or ‘Furlough scheme’ was due to end on 31 October 2020, with the Job Support Scheme (JSS) taking its place. Now CJRS will continue until December 2020 and JSS ‘will be introduced following the end of CJRS’. Employers that retain workers will have reduced costs compared to the current scheme. The government will fund 80% of employee wages up to a cap of £2,500 – reflecting the scheme in August. Businesses have the option of flexible furlough which allows employees to work part-time. Employers will pay National Insurance and employer pension contributions ‘only for the hours the employee does not work’. Government also says that mortgage payment holidays will no longer end today. Those impacted by COVID-19 who have not yet had a mortgage payment holiday will be entitled to a six month holiday. Borrowers currently on the scheme are entitled to receive six months in total - without record on their credit file.</t>
  </si>
  <si>
    <t>Government increases the next instalment of the Self-Employment Income Support Scheme and extends the application deadline for several business support schemes</t>
  </si>
  <si>
    <t xml:space="preserve">Government announces an increase to the next instalment of the UK-wide Self-Employment Income Support Scheme (SEISS) to 80% of average trading profits for November. Grants are calculated over three months, the level is being uplifted to 80% for November and remains at 40% of trading profits for December and January. This means the total level of the third grant increases to 55% of trading profits and the maximum grant increases to £5,160. The claims window will now open at the end of November rather than the middle of December. Application deadlines for several government-backed loan schemes for businesses (the Coronavirus Business Interruption Loan Scheme (CBILS), Coronavirus Large Business Interruption Loan Scheme (CLBILS), the Bounce Back Loan Scheme (BBLS)) and the Future Fund are also extended to January 31 2021. The press release also states that 'firms can 'top up’ existing Bounce Back Loans should they need additional finance'. </t>
  </si>
  <si>
    <t>Gov.uk updated guidance on the Bounce Back Loan Scheme (BBLS)</t>
  </si>
  <si>
    <t xml:space="preserve">Bank of England maintains interest rates at 0.1% and announces a further £150bn of quantitative easing </t>
  </si>
  <si>
    <t>BoE website</t>
  </si>
  <si>
    <t>Chancellor announces extension of the furlough scheme to March (Jobs Retention Bonus will not be paid in February) and an increase to the next self-employed support grant</t>
  </si>
  <si>
    <t>The Chancellor announces an extension of the Coronavirus Job Retention Scheme (CJRS) to the end of March 2021 (the scheme was extended for a month on 31 October 2020 and was due to end in December 2020). The government will continue help pay people’s wages for hours not worked, up to 80% of the normal amount. Employers will have to pay for National Insurance and employer pension contributions. The policy will be reviewed in January 'to decide whether economic circumstances are improving enough to ask employers to contribute more.' As a result of the furlough scheme being extended, 'the policy intent' of the Jobs Retention Bonus 'falls away' and so it will not be paid in February and the government 'will redeploy a retention incentive at the appropriate time.' Also announces an increase to the next grant through the Self-Employment Income Support Scheme (SEISS). This third grant covers the period November to January, and will now increase to 80% of average profits, up to a maximum grant of £7,500. The Chancellor also announces an increase in the upfront guarantee of funding for the devolved administrations from £14bn to £16bn.</t>
  </si>
  <si>
    <t>Gov.uk policy paper: https://www.gov.uk/government/publications/extension-to-the-coronavirus-job-retention-scheme/extension-of-the-coronavirus-job-retention-scheme
Gov.uk oral statement to parliament: https://www.gov.uk/government/speeches/chancellor-statement-to-the-house-furlough-extension</t>
  </si>
  <si>
    <t>Government says renters will be protected during national restrictions – evictions paused from December until 11 January 2021 'at the earliest'</t>
  </si>
  <si>
    <t xml:space="preserve">Housing Secretary, Robert Jenrick, announces that renters will be protected during national restrictions, with no bailiff enforcement action. Measures include pausing evictions from December, meaning evictions will not be enforced until 11 January 2021 'at the earliest'. Exceptions to these protections include illegal occupation, fraud, anti-social behaviour, eviction of domestic abuse perpetrators in social housing, where a property is unoccupied following the death of a tenant. Press release says this 'builds on' protections announced earlier in the year including 6 month notice periods (meaning renters served notice now can stay in their homes until May 2021), and cites the previously announced £180m of government funding for Discretionary Housing Payments for councils to distribute to support renters. </t>
  </si>
  <si>
    <t xml:space="preserve">Robert Jenrick announces 'Protect Programme' – a new scheme to support efforts to provide accommodation for rough sleepers during the pandemic </t>
  </si>
  <si>
    <t>Housing Secretary, Robert Jenrick, announces the 'Protect Programme' to 'help protect some of the most vulnerable people in our communities from COVID-19'. A further £15m has been allocated to support the 'ongoing efforts' to provide accommodation for rough sleepers during the pandemic. Areas with high numbers of rough sleepers will receive extra targeted support to provide accommodation for those currently sleeping rough, prioritising those who are clinically vulnerable. This will continue until March 2021. This will run alongside the 'Everyone In' campaign to move people into settled accommodation. All councils will have to update their rough sleeping plans by the end of the year, and they will also be asked to carry out a rapid assessment of need for everyone they accommodate.</t>
  </si>
  <si>
    <t>England moves into national restrictions, Contain Outbreak Management Fund to pay all local authorities up to £8 per head of population</t>
  </si>
  <si>
    <t xml:space="preserve">Guidance published at a later date confirms that the Contain Outbreak Management Fund committed to paying all local authorities up to £8 per head of population when England moved into national restrictions on 5 November 2020 (inclusive of funds already provided). </t>
  </si>
  <si>
    <t>Government announces a new £170m Covid Winter Grant Scheme and extends the Holiday Activities and Food programme to cover Easter, summer and Christmas in 2021</t>
  </si>
  <si>
    <t>Government announces a new ringfenced £170m Covid Winter Grant Scheme to 'support children, families and the most vulnerable over winter'. The scheme will be run by councils in England, with funding made available from early December and covering the period until the end of March 2021. At least 80% will be earmarked to support with food and bills. Press release states that 'councils understand which groups need support, and are best placed to ensure appropriate holiday support is provided – which is why they will distribute the funds, rather than schools, who will continue providing meals for disadvantaged children during term-time.' DWP will provide the grant scheme funding to county councils and unitary authorities (including metropolitan councils and London boroughs). Funding will be dispersed according to the population of each authority, weighted by a function of the English Index of Multiple Deprivation.The grant will be used to support with the cost of food, energy and water bills, and other associated costs. The Holiday Activities and Food programme will also be expanded next year to cover Easter, Summer and Christmas in 2021, and will cost £220m. The press release also states that Healthy Start payments will increase from £3.10 to £4.25 a week from next April 2021.</t>
  </si>
  <si>
    <t>Gov.uk guidance: https://www.gov.uk/government/publications/covid-winter-grant-scheme</t>
  </si>
  <si>
    <t>Government extends temporary freedom for pubs, restaurants and cafes to provide takeaways for another year alongside other extensions and protections</t>
  </si>
  <si>
    <t xml:space="preserve">In March, the government introduced rules that allowed businesses to offer takeaway service without having to go through a planning application process. The government announces that these rules will remain in place for another year (previously due to end on 23 March 2021). This will give restaurants, businesses and cafes ‘the confidence they need to continue to serve customers and retain their staff’. Reforms that facilitated businesses and communities to host markets and stalls, have also been extended ‘for the whole of next year’. Robert Jenrick, Communities Secretary, says ‘as these reforms have made such a difference, I will be considering making them permanent’.  </t>
  </si>
  <si>
    <t>Government publishes guidance on business grant schemes and transfers £2.2bn to councils in England to distribute grants to businesses 'to see them through national restrictions'</t>
  </si>
  <si>
    <t xml:space="preserve">Government says £2.2bn is being transferred to councils in England to distribute to small businesses to support them through the current period of national restrictions. Businesses can expect to receive money covering the period of national restrictions 'in the coming days'. The schemes, all delivered through local authorities, support businesses through national lockdown and periods of local restrictions. The schemes are: (1) the Local Restrictions Support Grants (LRSG) for businesses that have had to close or have been severely impacted by local restrictions (hospitality, leisure and non-essential retail). Grants are based on the rateable value of the business. (2) The Additional Restrictions Grant (ARG) is provided by councils on a discretionary basis. Local authorities will receive a one-off payment equivalent to £20 per head of their local population to distribute to businesses that 'have been severely impacted' by restrictions. The ARG is to be used in 2020/21 and 2021/22 and will not be renewed. Those likely to be in receipt of these grants include 'large employers with significant fixed costs such as seaside attractions or local manufacturers, as well as sole traders, tour operators and market traders who do not have a rateable value. This includes businesses like pubs not serving substantial meals, betting shops, arcades and soft play centres in areas like Liverpool, Greater Manchester and South Yorkshire.' 
Guidance is published on the ARG; the LRSG (Closed) Addendum for businesses required to close due to the national restrictions; the LRSG (Sector) for eligible businesses required to close due to national restrictions including nightclubs, dance halls and discotheques, adult entertainment venues and hostess bars; the LRSG (Open) for businesses severely impacted due to temporary local restrictions; and the LRSG (Closed) for businesses required to close due to temporary local restrictions. The guidance page is later updated on 22 December 2020 to reflect the addition of tier 4 restrictions, with the addition of guidance on the LRSF (Closed) Addendum: Tier 4. </t>
  </si>
  <si>
    <t>Guidance for local authorities: https://www.gov.uk/government/publications/local-restrictions-support-grants-lrsg-and-additional-restrictions-grant-arg-guidance-for-local-authorities</t>
  </si>
  <si>
    <t>Department of Health and Social Care publishes 'Staying mentally well this winter' – government's plan to support people's wellbeing and mental health this winter</t>
  </si>
  <si>
    <t>The plan sets out government support that will be in place in the immediate term to help mitigate the impacts of the pandemic on people’s mental health and wellbeing this winter. It outlines 'the key resources being provided to look after mental wellbeing, our plans to strengthen the support available for those struggling in communities, commitments to ensure services are there to support those who need it, and the packages available to help keep our frontline workers well.' The Department of Health and Social Care is working with the NHS, Public Health England, Health Education England and others to gather evidence and assess the potential longer term mental health impacts of COVID-19. A cross-government group of ministers has been established to consider and respond to the longer-term impacts of the pandemic on mental health and wellbeing more broadly and will set out its plans in the new year. Government will also publish a progress report on the National Suicide Prevention Strategy and an updated Cross-Government Suicide Prevention Workplan 'in due course'.The plan covers: 'empowering everyone to look after their wellbeing'; 'support in communities'; 'ensuring mental health services are there for those who need them'; 'supporting frontline health and social care workers'.</t>
  </si>
  <si>
    <t>'COVID-19 Winter Plan' published – Contain Outbreak Management Fund for local authorities facing higher restrictions extended to the end of the year</t>
  </si>
  <si>
    <t xml:space="preserve">COVID-19 winter plan confirms that the Contain Outbreak Management Fund will be extended, to provide monthly payments to Local Authorities facing higher restrictions until the end of the financial year. For those authorities under the highest level of restrictions, this will amount to £4 per head of population per month. The funding will be made available from the end of national restrictions on 2 December, and will be subject to review in January 2021. Guidance on the Fund is published on 26 November 2020. This confirms that: upper tier local authorities in Tier 3 will be eligible to receive funding of £4 per head of population per month; upper tier local authorities in Tier 2 will be eligible to receive funding of £2 per head of population per month; authorities in Tier 1 will not be eligible for monthly funding; local authorities that moved into the 'Very High' level prior to the implementation of national restrictions on 5 November will be eligible for a top-up payment from the fund, 'in recognition of the extended time those areas have been under higher restrictions'. It states that the further funding 'recognises the ongoing public health and outbreak management costs to local authorities of tackling COVID-19'. </t>
  </si>
  <si>
    <t>Gov.uk guidance (COM Fund)</t>
  </si>
  <si>
    <t xml:space="preserve">Global Travel Taskforce publishes recommendations </t>
  </si>
  <si>
    <t xml:space="preserve">Following the Global Travel Taskforce report, 14 recommendations are published. They aim to ‘provide a springboard to ensure the safe and viable recovery of the sector’ by increasing demand for travel and positioning the UK in a lead role to drive standards that will aid recovery. ‘Test to Release’ is the first strategy to be introduced. From 15 December travellers will be able to stop self-isolating if they test negative for COVID-19 following five days of self-isolation. Other recommendations include 1) encouraging the development of a global strategy for tests and vaccination records, 2) exploring short stay exemptions, 3) developing criteria to enable cruises to restart, 4) campaigning to increase confidence amongst travellers, and 5) assuring passengers that ‘the aviation industry is doing everything it can to make air travel as low risk as possible’. New testing technologies and mass testing may also be explored in this setting. </t>
  </si>
  <si>
    <t>Spending Review 2020 – additional funding for responding to COVID-19, including for public services and support for jobs and businesses</t>
  </si>
  <si>
    <t xml:space="preserve">Key points: (1) Public sector pay. The government will temporarily pause headline pay awards for some workforces in 2021-22 (pay rises for over 1m NHS workers and the lowest paid will continue). (2) Support for employment. Unemployment has risen as a result of COVID-19. SR20 'continues the significant action the government is taking to support jobs', including £2.9bn to fund a new three-year UK-wide programme which will provide support to help over 1m long-term unemployed people. (3) Responding to COVID-19: further support for businesses. This includes: confirming £519m of funding in 2021-22 to support the continued delivery of COVID-19 loans, freezing the business rates multiplier in 2021-22, providing an additional £56.5m in 2021-22 ‘to support the vitality and entrepreneurship of the UK’ by expanding the British Business Bank’s Start-Up Loans. (4) Responding to COVID-19: supporting public services. SR20 confirms a further £38bn for public services to tackle the virus in 2020-21 and provides £55bn for the public services response in 2021-22. SR20 sets aside £21bn of contingency funding within the £55bn support package for public services. The 2021-22 funding is targeted in three areas. (a) Controlling and mitigating the virus – this includes the purchase of vaccines, and NHS Test and Trace. (b) Public services support and recovery – this includes funding for health services, the justice system, and local government, where the government 'expects to provide over £3bn of additional funding to local authorities to support them' in meeting COVID-19 pressures and provides funding to support rough sleepers and those at risk of homelessness during COVID-19. (c) Supporting jobs and businesses, investing and building on commitments made in the Plan for Jobs. </t>
  </si>
  <si>
    <t xml:space="preserve">Third grant for the self-employment income support scheme (SEISS) opens for claims </t>
  </si>
  <si>
    <t xml:space="preserve">Workers who are self-employed and have been impacted by COVID-19 on or after 1 November, can make a claim for the third self-employment income support scheme grant. Claims must be submitted online by 29 January 2021. Eligibility criteria and information needed to submit a claim is provided. Workers must retain evidence of COVID-19 leading to reduced business activity, capacity or demand. The government aims to ‘check your claim and pay your grant into your bank account within 6 working days’.  </t>
  </si>
  <si>
    <t>Government extends opening hours for shops over the Christmas period </t>
  </si>
  <si>
    <t xml:space="preserve">Robert Jenrick announces extended opening hours for high street retailers. Effective 2 December, non-essential shops will be able to re-open and ‘planning rules limiting opening hours will be eased’ from Monday to Saturday. This is due to continue through the January sales. This relaxation aims to ‘boost’ business and facilitate greater social distancing whilst shopping. </t>
  </si>
  <si>
    <t xml:space="preserve">Prime Minister announces £1000 Christmas grant for ‘wet-led’ pubs </t>
  </si>
  <si>
    <t xml:space="preserve">Pubs in tiers 2 and 3 that predominantly serve alcohol will receive a one-off payment of £1,000 from the government. This payment aims to cover costs due to reduced business over the Christmas period. The Prime Minister says ‘I hope this new £1000 grant – on top of the furlough, VAT and business rates relief and existing grants, goes some way to help them weather the economic storm’. Eligible pubs will need to apply for the grant though their local authority. </t>
  </si>
  <si>
    <t>Ofsted sets out plans for its return to inspection in schools and further education providers</t>
  </si>
  <si>
    <t xml:space="preserve">Ofsted plans a phased return of inspection in schools, academies and other education providers. In January, monitoring inspections will commence for maintained schools and academies that were graded as ‘inadequate’ or ‘requires improvement’ at their previous inspection. From the summer term, routine inspections will re-commence with new grades being awarded. In other settings, monitoring visits will resume from January, where applicable, with full graded inspections re-starting in the summer term. </t>
  </si>
  <si>
    <t xml:space="preserve">Gavin Williamson writes to Ofqual’s Chief Regulator detailing measures for GCSE, AS and A levels, and other qualifications in 2021 </t>
  </si>
  <si>
    <t xml:space="preserve">Letter to Ofqual’s Chief Regulator details the government's commitments for GCSE, AS and A levels, and other qualifications in 2021. Gavin Williamson says ‘holding a successful exam series in summer 2021 remains a vital component of our strategy’. Where necessary, contingency papers will be made available between 28 June and 16 July for GCSE and A Level examinations. This will ‘provide an opportunity to those unable to take an examine in the main series, with a good reason, to gain a qualification’. Grading for GCSE, AS and A level examinations in 2021 will be aligned with overall outcomes from 2020. This is to ensure students will not be disadvantaged due to disruption in education caused by COVID-19. For vocational and technical qualifications, ‘further flexibilities to the department’s performance table rules’ will be permitted to ensure students are not disadvantaged. An expert advisory group is to be established to explore the differential impact of pandemic disruption on education. </t>
  </si>
  <si>
    <t xml:space="preserve">Business evictions ban extended until March 2021 </t>
  </si>
  <si>
    <t xml:space="preserve">Government announces a ‘final extension to protections’ for business owners affected by COVID-19. The scheme was due to end on 31 December 2020 but evictions will now be banned until the end of March 2021. This provides business owners and landlords with 3 months to come to an agreement regarding rent. The government says ‘where businesses can pay any or all of their rent, they should do so’. Commercial landlord and legislation is also under review with updates expected soon. </t>
  </si>
  <si>
    <t>Government announces an extra 9 Nightingale courtrooms</t>
  </si>
  <si>
    <t xml:space="preserve">To alleviate pressure on courts due to the impact of COVID-19, an extra 9 Nightingale courtrooms will open in ‘the coming weeks’, bringing the total to 40. Additional courtrooms will be used for non-custodial crime cases, civil, family and tribunals work. </t>
  </si>
  <si>
    <t>Government announces a new COVID-19 workforce fund for schools, colleges and special post-16 institutions facing 'the greatest combined staffing and funding pressures’</t>
  </si>
  <si>
    <t xml:space="preserve">Schools, colleges and special post-16 institutions ‘facing the greatest combined staffing and funding pressures’ will be able to access a new short-term workforce fund. Where eligible, claims can be backdated to cover costs from 1 November 2020 and until 31 December 2020. Institutions must meet both a financial threshold and workforce absence threshold, these vary between schools and colleges. Schools can use the fund to eg alter staff deployment, utilise existing staff including teaching assistants, or to host volunteers or initial teacher training trainees. Colleges may use the fund to cover teaching absences, eg through increased employment, increasing hours or amending support staff term and conditions. The fund can also cover staff absences in colleges, eg through increasing hours of part-time and non-educational support staff. Colleges can only claim costs for permanent staff on their pay role or those employed on a long-term contract. </t>
  </si>
  <si>
    <t>Gov.uk guidance (schools): https://www.gov.uk/government/publications/coronavirus-covid-19-workforce-fund-for-schools
Gov.uk guidance (colleges): https://www.gov.uk/government/publications/coronavirus-covid-19-workforce-fund-for-colleges</t>
  </si>
  <si>
    <t>Government publishes further detail of the local government COVID-19 support package for 2021/22</t>
  </si>
  <si>
    <t>Further detail is published on financial suport for local government in 2021/22, following commitments made at the Spending Review 2020 on 25 November. This includes: further detail and final allocations for £1.55bn of unringfenced grant to manage the immedate and long-term impacts of the pandemic; further detail on the £670m local council tax support grant; further detail on the extension of the sales, fees and charges income support scheme (SFC scheme) to June 2021; further detail on a local tax income guarantee for 2020 to 2021. This is published alongside the provisional Local Government Finance Settlement.</t>
  </si>
  <si>
    <t>Chancellor announces an extension to the furlough scheme and government-backed loan schemes for businesses</t>
  </si>
  <si>
    <t>Chancellor announces that the UK-wide Coronavirus Job Retention Scheme (CJRS) will be extended until the end of April 2021 and that government-guaranteed COVID-19 loan schemes (the Bounce Back Loan Scheme (BBLS), Coronavirus Business Interruption Loan Scheme (CBILS), and the Coronavirus Large Business Interruption Loan Scheme (CLBILS)) will also be extended until the end of March (had been due to close at the end of January). The Chancellor also confirmed that the Budget will take place on 3 March 2021 and will 'deliver the next phase of the plan to tackle the virus and protect jobs'. For the CJRS, the government will continue to pay 80% of the salary of employees for hours not worked, employers will be required to pay wages, National Insurance Contributions (NICS) and pensions for hours worked; and NICS and pensions for hours not worked. The eligibility criteria for the scheme will remain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</si>
</sst>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quot;5.&quot;#"/>
  </numFmts>
  <fonts count="30" x14ac:knownFonts="1">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8"/>
      <color rgb="FFDD0031"/>
      <name val="Georgia"/>
      <family val="1"/>
    </font>
    <font>
      <sz val="18"/>
      <color theme="4"/>
      <name val="Georgia"/>
      <family val="1"/>
    </font>
    <font>
      <b/>
      <sz val="12"/>
      <color rgb="FF524C48"/>
      <name val="Arial"/>
      <family val="2"/>
    </font>
    <font>
      <sz val="10"/>
      <color theme="1"/>
      <name val="Arial"/>
      <family val="2"/>
    </font>
    <font>
      <u/>
      <sz val="10"/>
      <color theme="10"/>
      <name val="Arial"/>
      <family val="2"/>
    </font>
    <font>
      <b/>
      <sz val="10"/>
      <color theme="1"/>
      <name val="Arial"/>
      <family val="2"/>
    </font>
    <font>
      <sz val="11"/>
      <color theme="1"/>
      <name val="Arial"/>
      <family val="2"/>
    </font>
    <font>
      <b/>
      <sz val="11"/>
      <color theme="1"/>
      <name val="Arial"/>
      <family val="2"/>
    </font>
    <font>
      <i/>
      <sz val="11"/>
      <color theme="1"/>
      <name val="Arial"/>
      <family val="2"/>
    </font>
    <font>
      <u/>
      <sz val="11"/>
      <color theme="10"/>
      <name val="Arial"/>
      <family val="2"/>
    </font>
    <font>
      <i/>
      <u/>
      <sz val="11"/>
      <color theme="1"/>
      <name val="Arial"/>
      <family val="2"/>
    </font>
    <font>
      <i/>
      <u/>
      <sz val="11"/>
      <color theme="10"/>
      <name val="Calibri"/>
      <family val="2"/>
      <scheme val="minor"/>
    </font>
    <font>
      <sz val="11"/>
      <color rgb="FF000000"/>
      <name val="Arial"/>
      <family val="2"/>
    </font>
    <font>
      <b/>
      <sz val="11"/>
      <color rgb="FF524C48"/>
      <name val="Arial"/>
      <family val="2"/>
    </font>
    <font>
      <b/>
      <sz val="11"/>
      <color theme="3"/>
      <name val="Arial"/>
      <family val="2"/>
    </font>
    <font>
      <sz val="10"/>
      <color rgb="FF0B0C0C"/>
      <name val="Arial"/>
      <family val="2"/>
    </font>
    <font>
      <sz val="10"/>
      <color theme="1"/>
      <name val="Arial"/>
      <family val="2"/>
    </font>
    <font>
      <sz val="10"/>
      <name val="Arial"/>
      <family val="2"/>
    </font>
    <font>
      <sz val="10"/>
      <color rgb="FF000000"/>
      <name val="Arial"/>
      <family val="2"/>
    </font>
    <font>
      <sz val="11"/>
      <color rgb="FF000000"/>
      <name val="Calibri"/>
      <family val="2"/>
      <scheme val="minor"/>
    </font>
    <font>
      <u/>
      <sz val="10"/>
      <color rgb="FF000000"/>
      <name val="Arial"/>
      <family val="2"/>
    </font>
    <font>
      <u/>
      <sz val="10"/>
      <color theme="10"/>
      <name val="Arial"/>
    </font>
    <font>
      <sz val="10"/>
      <color theme="1"/>
      <name val="Arial"/>
    </font>
    <font>
      <sz val="11"/>
      <color theme="1"/>
      <name val="Arial"/>
    </font>
    <font>
      <b/>
      <sz val="10"/>
      <color theme="1"/>
      <name val="Arial"/>
    </font>
  </fonts>
  <fills count="6">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0"/>
        <bgColor indexed="64"/>
      </patternFill>
    </fill>
    <fill>
      <patternFill patternType="solid">
        <fgColor rgb="FFDDEBF7"/>
        <bgColor indexed="64"/>
      </patternFill>
    </fill>
  </fills>
  <borders count="3">
    <border>
      <left/>
      <right/>
      <top/>
      <bottom/>
      <diagonal/>
    </border>
    <border>
      <left/>
      <right/>
      <top/>
      <bottom style="thick">
        <color theme="4"/>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151">
    <xf numFmtId="0" fontId="0" fillId="0" borderId="0" xfId="0"/>
    <xf numFmtId="164" fontId="8" fillId="0" borderId="0" xfId="0" applyNumberFormat="1" applyFont="1" applyAlignment="1">
      <alignment vertical="top"/>
    </xf>
    <xf numFmtId="0" fontId="8" fillId="0" borderId="0" xfId="0" quotePrefix="1" applyFont="1" applyAlignment="1">
      <alignment vertical="top" wrapText="1"/>
    </xf>
    <xf numFmtId="0" fontId="9" fillId="0" borderId="0" xfId="4" quotePrefix="1" applyFont="1" applyAlignment="1">
      <alignment vertical="top" wrapText="1"/>
    </xf>
    <xf numFmtId="0" fontId="8" fillId="0" borderId="0" xfId="0" quotePrefix="1" applyFont="1" applyFill="1" applyAlignment="1">
      <alignment vertical="top" wrapText="1"/>
    </xf>
    <xf numFmtId="0" fontId="8" fillId="0" borderId="0" xfId="0" applyFont="1" applyAlignment="1">
      <alignment vertical="top"/>
    </xf>
    <xf numFmtId="164" fontId="8" fillId="0" borderId="0" xfId="0" applyNumberFormat="1" applyFont="1" applyFill="1" applyAlignment="1">
      <alignment vertical="top"/>
    </xf>
    <xf numFmtId="165" fontId="8" fillId="0" borderId="0" xfId="0" applyNumberFormat="1" applyFont="1" applyFill="1" applyAlignment="1">
      <alignment vertical="top" wrapText="1"/>
    </xf>
    <xf numFmtId="164" fontId="10" fillId="3" borderId="0" xfId="0" applyNumberFormat="1" applyFont="1" applyFill="1" applyAlignment="1">
      <alignment vertical="top"/>
    </xf>
    <xf numFmtId="0" fontId="10" fillId="3" borderId="0" xfId="0" quotePrefix="1" applyFont="1" applyFill="1" applyAlignment="1">
      <alignment vertical="top" wrapText="1"/>
    </xf>
    <xf numFmtId="0" fontId="8" fillId="3" borderId="0" xfId="0" quotePrefix="1" applyFont="1" applyFill="1" applyAlignment="1">
      <alignment vertical="top" wrapText="1"/>
    </xf>
    <xf numFmtId="0" fontId="9" fillId="3" borderId="0" xfId="4" quotePrefix="1" applyFont="1" applyFill="1" applyAlignment="1">
      <alignment vertical="top" wrapText="1"/>
    </xf>
    <xf numFmtId="164" fontId="10" fillId="3" borderId="0" xfId="0" applyNumberFormat="1" applyFont="1" applyFill="1" applyAlignment="1">
      <alignment vertical="top" wrapText="1"/>
    </xf>
    <xf numFmtId="164" fontId="8" fillId="3" borderId="0" xfId="0" applyNumberFormat="1" applyFont="1" applyFill="1" applyAlignment="1">
      <alignment vertical="top"/>
    </xf>
    <xf numFmtId="164" fontId="8" fillId="3" borderId="0" xfId="0" applyNumberFormat="1" applyFont="1" applyFill="1" applyAlignment="1">
      <alignment vertical="top" wrapText="1"/>
    </xf>
    <xf numFmtId="164" fontId="9" fillId="3" borderId="0" xfId="4" applyNumberFormat="1" applyFont="1" applyFill="1" applyAlignment="1">
      <alignment vertical="top"/>
    </xf>
    <xf numFmtId="164" fontId="8" fillId="0" borderId="0" xfId="0" applyNumberFormat="1" applyFont="1" applyFill="1" applyAlignment="1">
      <alignment vertical="top" wrapText="1"/>
    </xf>
    <xf numFmtId="164" fontId="10" fillId="0" borderId="0" xfId="0" applyNumberFormat="1" applyFont="1" applyFill="1" applyAlignment="1">
      <alignment vertical="top" wrapText="1"/>
    </xf>
    <xf numFmtId="164" fontId="9" fillId="0" borderId="0" xfId="4" applyNumberFormat="1" applyFont="1" applyFill="1" applyAlignment="1">
      <alignment vertical="top" wrapText="1"/>
    </xf>
    <xf numFmtId="15" fontId="10" fillId="3" borderId="0" xfId="0" applyNumberFormat="1" applyFont="1" applyFill="1" applyAlignment="1">
      <alignment vertical="top" wrapText="1"/>
    </xf>
    <xf numFmtId="0" fontId="8" fillId="0" borderId="0" xfId="0" applyFont="1" applyAlignment="1">
      <alignment vertical="top" wrapText="1"/>
    </xf>
    <xf numFmtId="17" fontId="8" fillId="0" borderId="0" xfId="0" applyNumberFormat="1" applyFont="1" applyAlignment="1">
      <alignment vertical="top" wrapText="1"/>
    </xf>
    <xf numFmtId="164" fontId="8" fillId="0" borderId="0" xfId="0" applyNumberFormat="1" applyFont="1" applyAlignment="1">
      <alignment vertical="top" wrapText="1"/>
    </xf>
    <xf numFmtId="0" fontId="9" fillId="0" borderId="0" xfId="4" applyFont="1" applyAlignment="1">
      <alignment vertical="top" wrapText="1"/>
    </xf>
    <xf numFmtId="0" fontId="8" fillId="0" borderId="0" xfId="0" applyFont="1" applyFill="1" applyBorder="1" applyAlignment="1">
      <alignment vertical="top" wrapText="1"/>
    </xf>
    <xf numFmtId="0" fontId="9" fillId="0" borderId="0" xfId="4"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vertical="top"/>
    </xf>
    <xf numFmtId="0" fontId="9" fillId="0" borderId="0" xfId="4" applyFont="1" applyFill="1" applyAlignment="1">
      <alignment vertical="top" wrapText="1"/>
    </xf>
    <xf numFmtId="164" fontId="8" fillId="0" borderId="0" xfId="0" quotePrefix="1" applyNumberFormat="1" applyFont="1" applyFill="1" applyAlignment="1">
      <alignment vertical="top" wrapText="1"/>
    </xf>
    <xf numFmtId="2" fontId="8" fillId="0" borderId="0" xfId="0" applyNumberFormat="1" applyFont="1" applyFill="1" applyAlignment="1">
      <alignment vertical="top" wrapText="1"/>
    </xf>
    <xf numFmtId="0" fontId="8" fillId="0" borderId="0" xfId="0" applyFont="1" applyAlignment="1">
      <alignment horizontal="left" vertical="top" wrapText="1"/>
    </xf>
    <xf numFmtId="0" fontId="9" fillId="0" borderId="0" xfId="4" applyFont="1" applyFill="1" applyAlignment="1">
      <alignment horizontal="left" vertical="top" wrapText="1"/>
    </xf>
    <xf numFmtId="164" fontId="8" fillId="0" borderId="0" xfId="0" applyNumberFormat="1" applyFont="1" applyAlignment="1">
      <alignment horizontal="left" vertical="top" wrapText="1"/>
    </xf>
    <xf numFmtId="0" fontId="9" fillId="0" borderId="0" xfId="4" applyFont="1" applyAlignment="1">
      <alignment horizontal="left" vertical="top" wrapText="1"/>
    </xf>
    <xf numFmtId="0" fontId="9" fillId="0" borderId="0" xfId="4" applyFont="1" applyBorder="1" applyAlignment="1">
      <alignment vertical="top"/>
    </xf>
    <xf numFmtId="0" fontId="4" fillId="0" borderId="0" xfId="4" applyAlignment="1">
      <alignment horizontal="left" vertical="top" wrapText="1"/>
    </xf>
    <xf numFmtId="0" fontId="4" fillId="0" borderId="0" xfId="4" applyAlignment="1">
      <alignment vertical="top" wrapText="1"/>
    </xf>
    <xf numFmtId="0" fontId="7" fillId="0" borderId="2" xfId="1" applyFont="1" applyBorder="1" applyAlignment="1">
      <alignment vertical="center" wrapText="1"/>
    </xf>
    <xf numFmtId="0" fontId="0" fillId="4" borderId="0" xfId="0" applyFill="1" applyBorder="1"/>
    <xf numFmtId="0" fontId="0" fillId="4" borderId="0" xfId="0" applyFill="1"/>
    <xf numFmtId="0" fontId="0" fillId="4" borderId="0" xfId="0" applyFill="1" applyBorder="1" applyAlignment="1">
      <alignment horizontal="left" vertical="top" wrapText="1"/>
    </xf>
    <xf numFmtId="0" fontId="17" fillId="4" borderId="0" xfId="0" applyFont="1" applyFill="1" applyAlignment="1">
      <alignment horizontal="left" vertical="center" indent="4"/>
    </xf>
    <xf numFmtId="0" fontId="11" fillId="4" borderId="0" xfId="0" applyFont="1" applyFill="1" applyBorder="1"/>
    <xf numFmtId="0" fontId="11" fillId="4" borderId="0" xfId="0" applyFont="1" applyFill="1"/>
    <xf numFmtId="0" fontId="14" fillId="4" borderId="0" xfId="4" applyFont="1" applyFill="1"/>
    <xf numFmtId="0" fontId="14" fillId="4" borderId="0" xfId="4" applyFont="1" applyFill="1" applyBorder="1"/>
    <xf numFmtId="0" fontId="17" fillId="4" borderId="0" xfId="4" quotePrefix="1" applyFont="1" applyFill="1" applyBorder="1"/>
    <xf numFmtId="0" fontId="18" fillId="4" borderId="0" xfId="2" applyFont="1" applyFill="1" applyBorder="1"/>
    <xf numFmtId="0" fontId="19" fillId="4" borderId="0" xfId="2" applyFont="1" applyFill="1" applyBorder="1"/>
    <xf numFmtId="0" fontId="11" fillId="4" borderId="0" xfId="4" applyFont="1" applyFill="1" applyBorder="1"/>
    <xf numFmtId="0" fontId="19" fillId="4" borderId="0" xfId="2" applyFont="1" applyFill="1"/>
    <xf numFmtId="164" fontId="8" fillId="3" borderId="0" xfId="0" applyNumberFormat="1" applyFont="1" applyFill="1" applyAlignment="1">
      <alignment horizontal="left" vertical="top" wrapText="1"/>
    </xf>
    <xf numFmtId="0" fontId="0" fillId="3" borderId="0" xfId="0" applyFill="1" applyAlignment="1">
      <alignment vertical="top"/>
    </xf>
    <xf numFmtId="0" fontId="20" fillId="3" borderId="0" xfId="0" applyFont="1" applyFill="1" applyAlignment="1">
      <alignment vertical="top" wrapText="1"/>
    </xf>
    <xf numFmtId="0" fontId="0" fillId="0" borderId="0" xfId="0" applyAlignment="1">
      <alignment vertical="top"/>
    </xf>
    <xf numFmtId="164" fontId="10" fillId="3" borderId="0" xfId="0" applyNumberFormat="1" applyFont="1" applyFill="1" applyAlignment="1">
      <alignment horizontal="left" vertical="top" wrapText="1"/>
    </xf>
    <xf numFmtId="0" fontId="0" fillId="0" borderId="0" xfId="0" applyAlignment="1">
      <alignment wrapText="1"/>
    </xf>
    <xf numFmtId="164" fontId="8" fillId="0" borderId="0" xfId="0" quotePrefix="1" applyNumberFormat="1" applyFont="1" applyAlignment="1">
      <alignment horizontal="left" vertical="top" wrapText="1"/>
    </xf>
    <xf numFmtId="0" fontId="21" fillId="0" borderId="0" xfId="0" applyFont="1"/>
    <xf numFmtId="0" fontId="20" fillId="0" borderId="0" xfId="0" applyFont="1" applyAlignment="1">
      <alignment vertical="top" wrapText="1"/>
    </xf>
    <xf numFmtId="0" fontId="0" fillId="0" borderId="0" xfId="0" applyAlignment="1">
      <alignment vertical="top" wrapText="1"/>
    </xf>
    <xf numFmtId="0" fontId="0" fillId="3" borderId="0" xfId="0" applyFill="1" applyAlignment="1">
      <alignment vertical="top" wrapText="1"/>
    </xf>
    <xf numFmtId="164" fontId="8" fillId="0" borderId="0" xfId="0" applyNumberFormat="1" applyFont="1" applyFill="1" applyAlignment="1">
      <alignment horizontal="left" vertical="top" wrapText="1"/>
    </xf>
    <xf numFmtId="165" fontId="10" fillId="3" borderId="0" xfId="0" applyNumberFormat="1" applyFont="1" applyFill="1" applyAlignment="1">
      <alignment vertical="top" wrapText="1"/>
    </xf>
    <xf numFmtId="0" fontId="10"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vertical="top"/>
    </xf>
    <xf numFmtId="0" fontId="8" fillId="0" borderId="0" xfId="0" applyFont="1" applyFill="1" applyAlignment="1">
      <alignment horizontal="left" vertical="top" wrapText="1"/>
    </xf>
    <xf numFmtId="0" fontId="0" fillId="0" borderId="0" xfId="0" applyFill="1"/>
    <xf numFmtId="0" fontId="0" fillId="0" borderId="0" xfId="0" applyFill="1" applyAlignment="1">
      <alignment vertical="top"/>
    </xf>
    <xf numFmtId="0" fontId="9" fillId="0" borderId="0" xfId="4" applyFont="1" applyFill="1" applyAlignment="1">
      <alignment vertical="top"/>
    </xf>
    <xf numFmtId="0" fontId="4" fillId="0" borderId="0" xfId="4" applyFill="1" applyAlignment="1">
      <alignment vertical="top" wrapText="1"/>
    </xf>
    <xf numFmtId="0" fontId="9" fillId="3" borderId="0" xfId="4" applyFont="1" applyFill="1" applyAlignment="1">
      <alignment vertical="top"/>
    </xf>
    <xf numFmtId="0" fontId="8" fillId="3" borderId="0" xfId="0" applyFont="1" applyFill="1" applyAlignment="1">
      <alignment horizontal="left" vertical="top" wrapText="1"/>
    </xf>
    <xf numFmtId="0" fontId="10" fillId="3" borderId="0" xfId="0" applyFont="1" applyFill="1" applyAlignment="1">
      <alignment vertical="top"/>
    </xf>
    <xf numFmtId="0" fontId="22" fillId="0" borderId="0" xfId="4" applyFont="1" applyFill="1" applyAlignment="1">
      <alignment vertical="top" wrapText="1"/>
    </xf>
    <xf numFmtId="0" fontId="22" fillId="3" borderId="0" xfId="4" applyFont="1" applyFill="1" applyAlignment="1">
      <alignment vertical="top" wrapText="1"/>
    </xf>
    <xf numFmtId="0" fontId="4" fillId="0" borderId="0" xfId="4" quotePrefix="1" applyAlignment="1">
      <alignment vertical="top" wrapText="1"/>
    </xf>
    <xf numFmtId="0" fontId="4" fillId="0" borderId="0" xfId="4" applyFill="1" applyBorder="1" applyAlignment="1">
      <alignment vertical="top" wrapText="1"/>
    </xf>
    <xf numFmtId="164" fontId="10" fillId="0" borderId="0" xfId="0" applyNumberFormat="1" applyFont="1" applyFill="1" applyAlignment="1">
      <alignment vertical="top"/>
    </xf>
    <xf numFmtId="164" fontId="4" fillId="0" borderId="0" xfId="4" applyNumberFormat="1" applyFill="1" applyAlignment="1">
      <alignment vertical="top"/>
    </xf>
    <xf numFmtId="0" fontId="8" fillId="0" borderId="0" xfId="0" quotePrefix="1" applyFont="1" applyFill="1" applyAlignment="1">
      <alignment vertical="top"/>
    </xf>
    <xf numFmtId="0" fontId="8" fillId="3" borderId="0" xfId="0" applyFont="1" applyFill="1" applyBorder="1" applyAlignment="1">
      <alignment vertical="top" wrapText="1"/>
    </xf>
    <xf numFmtId="0" fontId="9" fillId="3" borderId="0" xfId="4" applyFont="1" applyFill="1" applyAlignment="1">
      <alignment vertical="top" wrapText="1"/>
    </xf>
    <xf numFmtId="0" fontId="0" fillId="3" borderId="0" xfId="0" applyFill="1" applyAlignment="1">
      <alignment wrapText="1"/>
    </xf>
    <xf numFmtId="0" fontId="4" fillId="0" borderId="0" xfId="4" quotePrefix="1" applyFill="1" applyAlignment="1">
      <alignment vertical="top" wrapText="1"/>
    </xf>
    <xf numFmtId="0" fontId="16" fillId="4" borderId="0" xfId="4" applyFont="1" applyFill="1" applyAlignment="1">
      <alignment horizontal="left" vertical="top" wrapText="1"/>
    </xf>
    <xf numFmtId="0" fontId="8" fillId="0" borderId="0" xfId="0" applyFont="1" applyAlignment="1">
      <alignment wrapText="1"/>
    </xf>
    <xf numFmtId="0" fontId="9" fillId="0" borderId="0" xfId="4" applyFont="1" applyAlignment="1">
      <alignment vertical="top"/>
    </xf>
    <xf numFmtId="14" fontId="8" fillId="0" borderId="0" xfId="0" applyNumberFormat="1" applyFont="1" applyAlignment="1">
      <alignment horizontal="left" vertical="top" wrapText="1"/>
    </xf>
    <xf numFmtId="0" fontId="8" fillId="5" borderId="0" xfId="0" applyFont="1" applyFill="1" applyAlignment="1">
      <alignment horizontal="left" vertical="top" wrapText="1"/>
    </xf>
    <xf numFmtId="0" fontId="9" fillId="5" borderId="0" xfId="4" applyFont="1" applyFill="1" applyAlignment="1">
      <alignment horizontal="left" vertical="top" wrapText="1"/>
    </xf>
    <xf numFmtId="14" fontId="9" fillId="0" borderId="0" xfId="4" applyNumberFormat="1" applyFont="1" applyAlignment="1">
      <alignment horizontal="left" vertical="top" wrapText="1"/>
    </xf>
    <xf numFmtId="14" fontId="10" fillId="5" borderId="0" xfId="0" applyNumberFormat="1" applyFont="1" applyFill="1" applyAlignment="1">
      <alignment horizontal="left" vertical="top" wrapText="1"/>
    </xf>
    <xf numFmtId="0" fontId="10" fillId="5" borderId="0" xfId="0" quotePrefix="1" applyFont="1" applyFill="1" applyAlignment="1">
      <alignment horizontal="left" vertical="top" wrapText="1"/>
    </xf>
    <xf numFmtId="165" fontId="8" fillId="0" borderId="0" xfId="0" applyNumberFormat="1" applyFont="1" applyAlignment="1">
      <alignment horizontal="left" vertical="top" wrapText="1"/>
    </xf>
    <xf numFmtId="165" fontId="10" fillId="5" borderId="0" xfId="0" applyNumberFormat="1" applyFont="1" applyFill="1" applyAlignment="1">
      <alignment horizontal="left" vertical="top" wrapText="1"/>
    </xf>
    <xf numFmtId="0" fontId="11" fillId="0" borderId="0" xfId="0" applyFont="1"/>
    <xf numFmtId="0" fontId="8" fillId="0" borderId="0" xfId="0" quotePrefix="1" applyFont="1" applyAlignment="1">
      <alignment horizontal="left" vertical="top" wrapText="1"/>
    </xf>
    <xf numFmtId="0" fontId="11" fillId="3" borderId="0" xfId="0" applyFont="1" applyFill="1" applyAlignment="1">
      <alignment vertical="top"/>
    </xf>
    <xf numFmtId="14" fontId="8" fillId="0" borderId="0" xfId="0" applyNumberFormat="1" applyFont="1" applyFill="1" applyAlignment="1">
      <alignment horizontal="left" vertical="top" wrapText="1"/>
    </xf>
    <xf numFmtId="0" fontId="8" fillId="0" borderId="0" xfId="0" quotePrefix="1" applyFont="1" applyFill="1" applyAlignment="1">
      <alignment horizontal="left" vertical="top" wrapText="1"/>
    </xf>
    <xf numFmtId="0" fontId="23" fillId="0" borderId="0" xfId="0" applyFont="1" applyAlignment="1">
      <alignment horizontal="left" vertical="top" wrapText="1"/>
    </xf>
    <xf numFmtId="165" fontId="10" fillId="5" borderId="0" xfId="0" applyNumberFormat="1" applyFont="1" applyFill="1" applyAlignment="1">
      <alignment vertical="top" wrapText="1"/>
    </xf>
    <xf numFmtId="0" fontId="22" fillId="0" borderId="0" xfId="0" applyFont="1" applyAlignment="1">
      <alignment horizontal="left" vertical="top" wrapText="1"/>
    </xf>
    <xf numFmtId="0" fontId="8" fillId="0" borderId="0" xfId="0" applyFont="1"/>
    <xf numFmtId="0" fontId="22" fillId="0" borderId="0" xfId="0" applyFont="1" applyFill="1" applyAlignment="1">
      <alignment horizontal="left" vertical="top" wrapText="1"/>
    </xf>
    <xf numFmtId="0" fontId="22" fillId="5" borderId="0" xfId="0" applyFont="1" applyFill="1" applyAlignment="1">
      <alignment horizontal="left" vertical="top" wrapText="1"/>
    </xf>
    <xf numFmtId="0" fontId="10" fillId="5" borderId="0" xfId="0" applyFont="1" applyFill="1" applyAlignment="1">
      <alignment horizontal="left" vertical="top" wrapText="1"/>
    </xf>
    <xf numFmtId="165" fontId="8" fillId="0" borderId="0" xfId="0" applyNumberFormat="1" applyFont="1" applyFill="1" applyAlignment="1">
      <alignment horizontal="left" vertical="top" wrapText="1"/>
    </xf>
    <xf numFmtId="0" fontId="8" fillId="5" borderId="0" xfId="0" quotePrefix="1" applyFont="1" applyFill="1" applyAlignment="1">
      <alignment vertical="top" wrapText="1"/>
    </xf>
    <xf numFmtId="0" fontId="10" fillId="5" borderId="0" xfId="0" applyFont="1" applyFill="1" applyAlignment="1">
      <alignment vertical="top" wrapText="1"/>
    </xf>
    <xf numFmtId="0" fontId="24" fillId="0" borderId="0" xfId="0" applyFont="1" applyFill="1"/>
    <xf numFmtId="0" fontId="23" fillId="0" borderId="0" xfId="0" quotePrefix="1" applyFont="1" applyFill="1" applyAlignment="1">
      <alignment vertical="top" wrapText="1"/>
    </xf>
    <xf numFmtId="165" fontId="10" fillId="3" borderId="0" xfId="0" applyNumberFormat="1" applyFont="1" applyFill="1" applyAlignment="1">
      <alignment horizontal="left" vertical="top" wrapText="1"/>
    </xf>
    <xf numFmtId="0" fontId="8" fillId="5" borderId="0" xfId="0" applyFont="1" applyFill="1" applyAlignment="1">
      <alignment vertical="top" wrapText="1"/>
    </xf>
    <xf numFmtId="0" fontId="23" fillId="0" borderId="0" xfId="0" applyFont="1" applyFill="1" applyAlignment="1">
      <alignment vertical="top" wrapText="1"/>
    </xf>
    <xf numFmtId="0" fontId="25" fillId="0" borderId="0" xfId="4" applyFont="1" applyFill="1" applyAlignment="1">
      <alignment vertical="top" wrapText="1"/>
    </xf>
    <xf numFmtId="0" fontId="9" fillId="0" borderId="0" xfId="4" applyFont="1" applyAlignment="1">
      <alignment wrapText="1"/>
    </xf>
    <xf numFmtId="0" fontId="23" fillId="0" borderId="0" xfId="0" applyFont="1" applyAlignment="1">
      <alignment vertical="top" wrapText="1"/>
    </xf>
    <xf numFmtId="0" fontId="9" fillId="5" borderId="0" xfId="4" applyFont="1" applyFill="1" applyAlignment="1">
      <alignment vertical="top" wrapText="1"/>
    </xf>
    <xf numFmtId="0" fontId="23" fillId="0" borderId="0" xfId="0" applyFont="1" applyFill="1"/>
    <xf numFmtId="0" fontId="8" fillId="0" borderId="0" xfId="0" applyFont="1" applyFill="1"/>
    <xf numFmtId="14" fontId="23" fillId="0" borderId="0" xfId="0" applyNumberFormat="1" applyFont="1" applyFill="1" applyAlignment="1">
      <alignment horizontal="left" vertical="top" wrapText="1"/>
    </xf>
    <xf numFmtId="14" fontId="8" fillId="0" borderId="0" xfId="0" applyNumberFormat="1" applyFont="1" applyAlignment="1">
      <alignment horizontal="left" vertical="top"/>
    </xf>
    <xf numFmtId="0" fontId="7" fillId="0" borderId="2" xfId="1" applyFont="1" applyBorder="1" applyAlignment="1">
      <alignment horizontal="left" vertical="top" wrapText="1"/>
    </xf>
    <xf numFmtId="0" fontId="0" fillId="0" borderId="0" xfId="0" applyAlignment="1">
      <alignment horizontal="left" vertical="top"/>
    </xf>
    <xf numFmtId="0" fontId="11" fillId="0" borderId="0" xfId="0" applyFont="1" applyAlignment="1">
      <alignment vertical="top" wrapText="1"/>
    </xf>
    <xf numFmtId="0" fontId="26" fillId="0" borderId="0" xfId="4" applyFont="1" applyAlignment="1">
      <alignment vertical="top" wrapText="1"/>
    </xf>
    <xf numFmtId="0" fontId="26" fillId="0" borderId="0" xfId="4" applyFont="1" applyAlignment="1">
      <alignment horizontal="left" vertical="top" wrapText="1"/>
    </xf>
    <xf numFmtId="14" fontId="27" fillId="0" borderId="0" xfId="0" applyNumberFormat="1" applyFont="1" applyAlignment="1">
      <alignment horizontal="left" vertical="top" wrapText="1"/>
    </xf>
    <xf numFmtId="0" fontId="28" fillId="0" borderId="0" xfId="0" applyFont="1" applyAlignment="1">
      <alignment wrapText="1"/>
    </xf>
    <xf numFmtId="0" fontId="28" fillId="0" borderId="0" xfId="0" applyFont="1" applyAlignment="1">
      <alignment horizontal="left" vertical="top" wrapText="1"/>
    </xf>
    <xf numFmtId="14" fontId="29" fillId="5" borderId="0" xfId="0" applyNumberFormat="1" applyFont="1" applyFill="1" applyAlignment="1">
      <alignment horizontal="left" vertical="top" wrapText="1"/>
    </xf>
    <xf numFmtId="0" fontId="29" fillId="5" borderId="0" xfId="0" applyFont="1" applyFill="1" applyAlignment="1">
      <alignment vertical="top" wrapText="1"/>
    </xf>
    <xf numFmtId="0" fontId="27" fillId="5" borderId="0" xfId="0" applyFont="1" applyFill="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6" fillId="5" borderId="0" xfId="4" applyFont="1" applyFill="1" applyAlignment="1">
      <alignment vertical="top" wrapText="1"/>
    </xf>
    <xf numFmtId="0" fontId="27" fillId="0" borderId="0" xfId="0" applyFont="1" applyFill="1" applyAlignment="1">
      <alignment vertical="top" wrapText="1"/>
    </xf>
    <xf numFmtId="0" fontId="5" fillId="0" borderId="0" xfId="3" applyFont="1" applyFill="1" applyBorder="1" applyAlignment="1">
      <alignment horizontal="left"/>
    </xf>
    <xf numFmtId="0" fontId="18" fillId="4" borderId="0" xfId="2" applyFont="1" applyFill="1" applyAlignment="1">
      <alignment horizontal="left" vertical="top"/>
    </xf>
    <xf numFmtId="0" fontId="18" fillId="0" borderId="0" xfId="2" applyFont="1" applyAlignment="1">
      <alignment horizontal="left" vertical="top" wrapText="1"/>
    </xf>
    <xf numFmtId="0" fontId="0" fillId="4" borderId="0" xfId="0" quotePrefix="1" applyFill="1" applyAlignment="1">
      <alignment horizontal="left" vertical="top" wrapText="1"/>
    </xf>
    <xf numFmtId="0" fontId="5" fillId="0" borderId="0" xfId="3" applyFont="1" applyFill="1" applyBorder="1" applyAlignment="1">
      <alignment horizontal="left" wrapText="1"/>
    </xf>
    <xf numFmtId="0" fontId="11" fillId="4" borderId="0" xfId="0" applyFont="1" applyFill="1" applyBorder="1" applyAlignment="1">
      <alignment horizontal="left" vertical="top" wrapText="1"/>
    </xf>
    <xf numFmtId="0" fontId="5" fillId="0" borderId="0" xfId="3" applyFont="1" applyFill="1" applyBorder="1" applyAlignment="1">
      <alignment horizontal="left" vertical="center"/>
    </xf>
    <xf numFmtId="0" fontId="6" fillId="0" borderId="0" xfId="3" applyFont="1" applyFill="1" applyBorder="1" applyAlignment="1">
      <alignment horizontal="left" vertical="center" wrapText="1"/>
    </xf>
  </cellXfs>
  <cellStyles count="5">
    <cellStyle name="Accent1" xfId="3" builtinId="29"/>
    <cellStyle name="Heading 1" xfId="1" builtinId="16"/>
    <cellStyle name="Heading 4" xfId="2" builtinId="19"/>
    <cellStyle name="Hyperlink" xfId="4" builtinId="8"/>
    <cellStyle name="Normal" xfId="0" builtinId="0"/>
  </cellStyles>
  <dxfs count="0"/>
  <tableStyles count="0" defaultTableStyle="TableStyleMedium2" defaultPivotStyle="PivotStyleLight16"/>
  <colors>
    <mruColors>
      <color rgb="FFDD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ehealthfoundation98.sharepoint.com/sites/thf_project/projects_programmes/00654/Outputs/Policy%20tracker%20-%20spreadsheets/Phase%202/Policy%20tracker%20combined,%20post%20July%204%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thehealthfoundation98.sharepoint.com/Users/Mimi/Library/Containers/com.microsoft.Excel/Data/Documents/Users/Mimi/Library/Containers/com.microsoft.Excel/Data/Documents/D:/sites/thf_project/projects_programmes/00654/Outputs/Policy%20tracker%20-%20spreadsheets/Phase%202/Policy%20tracker%20combined,%20post%20July%204%202020.xlsx?6A23A511" TargetMode="External"/><Relationship Id="rId1" Type="http://schemas.openxmlformats.org/officeDocument/2006/relationships/externalLinkPath" Target="file:///\\6A23A511\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7" Type="http://schemas.openxmlformats.org/officeDocument/2006/relationships/printerSettings" Target="../printerSettings/printerSettings1.bin"/><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government/publications/budget-2020-documents" TargetMode="External"/><Relationship Id="rId21" Type="http://schemas.openxmlformats.org/officeDocument/2006/relationships/hyperlink" Target="https://www.gov.uk/government/news/furloughed-workers-to-receive-full-parental-leave-entitlement" TargetMode="External"/><Relationship Id="rId42" Type="http://schemas.openxmlformats.org/officeDocument/2006/relationships/hyperlink" Target="https://www.gov.uk/government/news/government-support-package-for-universities-and-students" TargetMode="External"/><Relationship Id="rId47" Type="http://schemas.openxmlformats.org/officeDocument/2006/relationships/hyperlink" Target="https://www.gov.uk/government/news/home-secretary-announces-support-for-domestic-abuse-victims" TargetMode="External"/><Relationship Id="rId63" Type="http://schemas.openxmlformats.org/officeDocument/2006/relationships/hyperlink" Target="https://www.gov.uk/government/news/chancellor-extends-self-employment-support-scheme-and-confirms-furlough-next-steps" TargetMode="External"/><Relationship Id="rId68" Type="http://schemas.openxmlformats.org/officeDocument/2006/relationships/hyperlink" Target="https://www.gov.uk/government/news/business-secretary-launches-working-groups-to-help-unleash-britains-growth-potential" TargetMode="External"/><Relationship Id="rId84" Type="http://schemas.openxmlformats.org/officeDocument/2006/relationships/hyperlink" Target="https://www.gov.uk/government/news/more-firms-can-now-benefit-from-the-future-fund" TargetMode="External"/><Relationship Id="rId89" Type="http://schemas.openxmlformats.org/officeDocument/2006/relationships/hyperlink" Target="https://www.gov.uk/government/publications/support-for-university-research-and-innovation-during-coronavirus-covid-19" TargetMode="External"/><Relationship Id="rId7" Type="http://schemas.openxmlformats.org/officeDocument/2006/relationships/hyperlink" Target="https://www.gov.uk/government/news/almost-400-million-to-keep-englands-buses-running" TargetMode="External"/><Relationship Id="rId71" Type="http://schemas.openxmlformats.org/officeDocument/2006/relationships/hyperlink" Target="https://www.gov.uk/guidance/coming-to-the-uk-for-seasonal-agricultural-work-on-english-farms" TargetMode="External"/><Relationship Id="rId92" Type="http://schemas.openxmlformats.org/officeDocument/2006/relationships/hyperlink" Target="https://www.gov.uk/government/publications/coronavirus-covid-19-online-education-resources" TargetMode="External"/><Relationship Id="rId2" Type="http://schemas.openxmlformats.org/officeDocument/2006/relationships/hyperlink" Target="https://www.gov.uk/government/news/chancellor-strengthens-support-on-offer-for-business-as-first-government-backed-loans-reach-firms-in-need" TargetMode="External"/><Relationship Id="rId16" Type="http://schemas.openxmlformats.org/officeDocument/2006/relationships/hyperlink" Target="https://www.gov.uk/government/news/chancellor-expands-loan-scheme-for-large-businesses" TargetMode="External"/><Relationship Id="rId29" Type="http://schemas.openxmlformats.org/officeDocument/2006/relationships/hyperlink" Target="https://www.gov.uk/government/publications/budget-2020-documents" TargetMode="External"/><Relationship Id="rId107" Type="http://schemas.openxmlformats.org/officeDocument/2006/relationships/hyperlink" Target="https://www.gov.uk/government/publications/actions-for-schools-during-the-coronavirus-outbreak" TargetMode="External"/><Relationship Id="rId11" Type="http://schemas.openxmlformats.org/officeDocument/2006/relationships/hyperlink" Target="https://www.gov.uk/government/publications/comprehensive-spending-review-2020-representations-guidance" TargetMode="External"/><Relationship Id="rId24" Type="http://schemas.openxmlformats.org/officeDocument/2006/relationships/hyperlink" Target="https://www.gov.uk/government/news/new-measures-to-protect-uk-high-street-from-aggressive-rent-collection-and-closure" TargetMode="External"/><Relationship Id="rId32" Type="http://schemas.openxmlformats.org/officeDocument/2006/relationships/hyperlink" Target="https://www.gov.uk/government/publications/budget-2020-documents" TargetMode="External"/><Relationship Id="rId37" Type="http://schemas.openxmlformats.org/officeDocument/2006/relationships/hyperlink" Target="https://www.gov.uk/government/news/chancellor-announces-workers-support-package" TargetMode="External"/><Relationship Id="rId40" Type="http://schemas.openxmlformats.org/officeDocument/2006/relationships/hyperlink" Target="https://www.gov.uk/government/news/emergency-funding-to-support-most-vulnerable-in-society-during-pandemic" TargetMode="External"/><Relationship Id="rId45" Type="http://schemas.openxmlformats.org/officeDocument/2006/relationships/hyperlink" Target="https://www.gov.uk/government/news/2-9-billion-funding-to-strengthen-care-for-the-vulnerable" TargetMode="External"/><Relationship Id="rId53" Type="http://schemas.openxmlformats.org/officeDocument/2006/relationships/hyperlink" Target="https://www.gov.uk/government/publications/coronavirus-covid-19-letter-to-social-housing-residents" TargetMode="External"/><Relationship Id="rId58" Type="http://schemas.openxmlformats.org/officeDocument/2006/relationships/hyperlink" Target="https://www.gov.uk/government/news/plans-announced-for-london-s-covid-19-recovery" TargetMode="External"/><Relationship Id="rId66" Type="http://schemas.openxmlformats.org/officeDocument/2006/relationships/hyperlink" Target="https://www.gov.uk/government/news/government-gives-green-light-to-resumption-of-compeitive-sport-behind-closed-doors" TargetMode="External"/><Relationship Id="rId74" Type="http://schemas.openxmlformats.org/officeDocument/2006/relationships/hyperlink" Target="https://www.gov.uk/government/news/63-million-for-local-authorities-to-assist-those-struggling-to-afford-food-and-other-essentials" TargetMode="External"/><Relationship Id="rId79" Type="http://schemas.openxmlformats.org/officeDocument/2006/relationships/hyperlink" Target="https://www.gov.uk/government/news/new-plans-to-get-britain-building-in-coronavirus-recovery" TargetMode="External"/><Relationship Id="rId87" Type="http://schemas.openxmlformats.org/officeDocument/2006/relationships/hyperlink" Target="https://www.gov.uk/government/publications/protecting-rough-sleepers-and-renters-government-response-to-the-select-committee-report" TargetMode="External"/><Relationship Id="rId102" Type="http://schemas.openxmlformats.org/officeDocument/2006/relationships/hyperlink" Target="https://www.gov.uk/government/news/comprehensive-new-funding-package-for-councils-to-help-address-coronavirus-pressures-and-cover-lost-income-during-the-pandemic" TargetMode="External"/><Relationship Id="rId5" Type="http://schemas.openxmlformats.org/officeDocument/2006/relationships/hyperlink" Target="https://www.gov.uk/government/news/chancellor-sets-out-extra-750-million-coronavirus-funding-for-frontline-charities" TargetMode="External"/><Relationship Id="rId61" Type="http://schemas.openxmlformats.org/officeDocument/2006/relationships/hyperlink" Target="https://www.gov.uk/government/news/300-million-additional-funding-for-local-authorities-to-support-new-test-and-trace-service" TargetMode="External"/><Relationship Id="rId82" Type="http://schemas.openxmlformats.org/officeDocument/2006/relationships/hyperlink" Target="https://www.bankofengland.co.uk/monetary-policy-summary-and-minutes/2020/june-2020" TargetMode="External"/><Relationship Id="rId90" Type="http://schemas.openxmlformats.org/officeDocument/2006/relationships/hyperlink" Target="https://www.gov.uk/government/news/corporate-insolvency-and-governance-bill-receives-royal-assent" TargetMode="External"/><Relationship Id="rId95" Type="http://schemas.openxmlformats.org/officeDocument/2006/relationships/hyperlink" Target="https://www.gov.uk/government/news/vehicle-owners-to-be-granted-mot-exemption-in-battle-against-coronavirus" TargetMode="External"/><Relationship Id="rId19" Type="http://schemas.openxmlformats.org/officeDocument/2006/relationships/hyperlink" Target="https://www.gov.uk/government/news/billion-pound-support-package-for-innovative-firms-hit-by-coronavirus" TargetMode="External"/><Relationship Id="rId14" Type="http://schemas.openxmlformats.org/officeDocument/2006/relationships/hyperlink" Target="https://www.gov.uk/government/news/councils-given-greater-financial-relief-against-cash-flow-pressures" TargetMode="External"/><Relationship Id="rId22" Type="http://schemas.openxmlformats.org/officeDocument/2006/relationships/hyperlink" Target="https://www.dmo.gov.uk/media/16478/sa230420.pdf" TargetMode="External"/><Relationship Id="rId27" Type="http://schemas.openxmlformats.org/officeDocument/2006/relationships/hyperlink" Target="https://www.gov.uk/government/publications/budget-2020-documents" TargetMode="External"/><Relationship Id="rId30" Type="http://schemas.openxmlformats.org/officeDocument/2006/relationships/hyperlink" Target="https://www.gov.uk/government/publications/budget-2020-documents" TargetMode="External"/><Relationship Id="rId35" Type="http://schemas.openxmlformats.org/officeDocument/2006/relationships/hyperlink" Target="https://www.gov.uk/government/news/chancellor-announces-workers-support-package" TargetMode="External"/><Relationship Id="rId43" Type="http://schemas.openxmlformats.org/officeDocument/2006/relationships/hyperlink" Target="https://www.gov.uk/government/publications/council-tax-covid-19-hardship-fund-2020-to-2021-guidance" TargetMode="External"/><Relationship Id="rId48" Type="http://schemas.openxmlformats.org/officeDocument/2006/relationships/hyperlink" Target="https://www.gov.uk/government/news/business-rates-revaluation-postponed" TargetMode="External"/><Relationship Id="rId56" Type="http://schemas.openxmlformats.org/officeDocument/2006/relationships/hyperlink" Target="https://www.gov.uk/government/news/supermarkets-to-join-forces-to-feed-the-nation" TargetMode="External"/><Relationship Id="rId64" Type="http://schemas.openxmlformats.org/officeDocument/2006/relationships/hyperlink" Target="https://www.gov.uk/government/publications/covid-19-letter-to-secretary-of-state-from-ssac" TargetMode="External"/><Relationship Id="rId69" Type="http://schemas.openxmlformats.org/officeDocument/2006/relationships/hyperlink" Target="https://www.gov.uk/government/news/ban-on-evictions-extended-by-2-months-to-further-protect-renters" TargetMode="External"/><Relationship Id="rId77" Type="http://schemas.openxmlformats.org/officeDocument/2006/relationships/hyperlink" Target="https://hansard.parliament.uk/commons/2020-06-09/debates/1FB411B2-E5C6-4E6B-A9F2-1DDBF5F5E8B1/EducationSettingsWiderOpening" TargetMode="External"/><Relationship Id="rId100" Type="http://schemas.openxmlformats.org/officeDocument/2006/relationships/hyperlink" Target="https://www.gov.uk/government/news/government-unveils-200-million-package-to-help-innovative-businesses-bounce-back" TargetMode="External"/><Relationship Id="rId105" Type="http://schemas.openxmlformats.org/officeDocument/2006/relationships/hyperlink" Target="https://www.gov.uk/government/news/schools-colleges-and-early-years-settings-to-close" TargetMode="External"/><Relationship Id="rId8" Type="http://schemas.openxmlformats.org/officeDocument/2006/relationships/hyperlink" Target="https://www.gov.uk/government/publications/coronavirus-covid-19-financial-support-for-schools" TargetMode="External"/><Relationship Id="rId51" Type="http://schemas.openxmlformats.org/officeDocument/2006/relationships/hyperlink" Target="https://www.gov.uk/government/news/government-to-support-businesses-through-trade-credit-insurance-guarantee" TargetMode="External"/><Relationship Id="rId72" Type="http://schemas.openxmlformats.org/officeDocument/2006/relationships/hyperlink" Target="https://www.gov.uk/government/news/thousands-of-high-street-shops-department-stores-and-shopping-centres-to-reopen-safely-in-england" TargetMode="External"/><Relationship Id="rId80" Type="http://schemas.openxmlformats.org/officeDocument/2006/relationships/hyperlink" Target="https://www.gov.uk/government/news/government-provides-further-halt-to-business-evictions-and-more-support-for-high-street-firms" TargetMode="External"/><Relationship Id="rId85" Type="http://schemas.openxmlformats.org/officeDocument/2006/relationships/hyperlink" Target="https://www.gov.uk/guidance/covid-summer-food-fund" TargetMode="External"/><Relationship Id="rId93" Type="http://schemas.openxmlformats.org/officeDocument/2006/relationships/hyperlink" Target="https://www.gov.uk/government/publications/coronavirus-covid-19-early-years-and-childcare-closures" TargetMode="External"/><Relationship Id="rId98" Type="http://schemas.openxmlformats.org/officeDocument/2006/relationships/hyperlink" Target="https://www.gov.uk/government/publications/covid-19-guidance-for-the-public-on-mental-health-and-wellbeing" TargetMode="External"/><Relationship Id="rId3" Type="http://schemas.openxmlformats.org/officeDocument/2006/relationships/hyperlink" Target="https://www.bankofengland.co.uk/news/2020/march/boe-measures-to-respond-to-the-economic-shock-from-covid-19" TargetMode="External"/><Relationship Id="rId12" Type="http://schemas.openxmlformats.org/officeDocument/2006/relationships/hyperlink" Target="https://www.gov.uk/government/news/coronavirus-business-support-to-launch-from-today" TargetMode="External"/><Relationship Id="rId17" Type="http://schemas.openxmlformats.org/officeDocument/2006/relationships/hyperlink" Target="https://www.gov.uk/government/news/government-pledges-extra-16-billion-for-councils" TargetMode="External"/><Relationship Id="rId25" Type="http://schemas.openxmlformats.org/officeDocument/2006/relationships/hyperlink" Target="https://www.gov.uk/government/news/small-businesses-boosted-by-bounce-back-loans" TargetMode="External"/><Relationship Id="rId33" Type="http://schemas.openxmlformats.org/officeDocument/2006/relationships/hyperlink" Target="https://www.gov.uk/government/news/chancellor-announces-workers-support-package" TargetMode="External"/><Relationship Id="rId38" Type="http://schemas.openxmlformats.org/officeDocument/2006/relationships/hyperlink" Target="https://www.gov.uk/government/news/chancellor-announces-additional-support-to-protect-businesses" TargetMode="External"/><Relationship Id="rId46" Type="http://schemas.openxmlformats.org/officeDocument/2006/relationships/hyperlink" Target="https://www.gov.uk/government/news/government-confirms-allocations-of-1-6-billion-funding-boost-for-councils" TargetMode="External"/><Relationship Id="rId59" Type="http://schemas.openxmlformats.org/officeDocument/2006/relationships/hyperlink" Target="https://www.gov.uk/government/news/government-unlocks-150-million-from-dormant-accounts-for-coronavirus-response" TargetMode="External"/><Relationship Id="rId67" Type="http://schemas.openxmlformats.org/officeDocument/2006/relationships/hyperlink" Target="https://www.gov.uk/government/news/37-million-to-support-children-with-complex-needs" TargetMode="External"/><Relationship Id="rId103" Type="http://schemas.openxmlformats.org/officeDocument/2006/relationships/hyperlink" Target="https://www.gov.uk/government/news/flexible-furlough-scheme-starts-today" TargetMode="External"/><Relationship Id="rId108" Type="http://schemas.openxmlformats.org/officeDocument/2006/relationships/printerSettings" Target="../printerSettings/printerSettings2.bin"/><Relationship Id="rId20" Type="http://schemas.openxmlformats.org/officeDocument/2006/relationships/hyperlink" Target="https://services.parliament.uk/Bills/2019-21/coronavirus/documents.html" TargetMode="External"/><Relationship Id="rId41" Type="http://schemas.openxmlformats.org/officeDocument/2006/relationships/hyperlink" Target="https://www.gov.uk/government/news/top-up-to-local-business-grant-funds-scheme" TargetMode="External"/><Relationship Id="rId54" Type="http://schemas.openxmlformats.org/officeDocument/2006/relationships/hyperlink" Target="https://www.gov.uk/government/news/government-invests-35-million-to-protect-critical-freight-routes" TargetMode="External"/><Relationship Id="rId62" Type="http://schemas.openxmlformats.org/officeDocument/2006/relationships/hyperlink" Target="https://www.gov.uk/government/news/6-000-new-supported-homes-as-part-of-landmark-commitment-to-end-rough-sleeping" TargetMode="External"/><Relationship Id="rId70" Type="http://schemas.openxmlformats.org/officeDocument/2006/relationships/hyperlink" Target="https://www.gov.uk/government/news/trade-credit-insurance-backed-by-10-billion-guarantee" TargetMode="External"/><Relationship Id="rId75" Type="http://schemas.openxmlformats.org/officeDocument/2006/relationships/hyperlink" Target="https://www.gov.uk/guidance/identifying-and-addressing-gaps-in-pupils-understanding" TargetMode="External"/><Relationship Id="rId83" Type="http://schemas.openxmlformats.org/officeDocument/2006/relationships/hyperlink" Target="https://www.gov.uk/government/speeches/universities-minister-announces-mental-health-support-for-students" TargetMode="External"/><Relationship Id="rId88" Type="http://schemas.openxmlformats.org/officeDocument/2006/relationships/hyperlink" Target="https://www.gov.uk/government/news/government-outlines-support-for-pubs-cafes-and-restaurants" TargetMode="External"/><Relationship Id="rId91" Type="http://schemas.openxmlformats.org/officeDocument/2006/relationships/hyperlink" Target="https://www.gov.uk/government/publications/claiming-exceptional-costs-associated-with-coronavirus-covid-19/exceptional-costs-associated-with-coronavirus-covid-19--2" TargetMode="External"/><Relationship Id="rId96" Type="http://schemas.openxmlformats.org/officeDocument/2006/relationships/hyperlink" Target="https://www.gov.uk/government/news/government-to-grant-permission-for-pubs-and-restaurants-to-operate-as-takeaways-as-part-of-coronavirus-response" TargetMode="External"/><Relationship Id="rId1" Type="http://schemas.openxmlformats.org/officeDocument/2006/relationships/hyperlink" Target="https://www.gov.uk/government/news/chancellor-gives-support-to-millions-of-self-employed-individuals" TargetMode="External"/><Relationship Id="rId6" Type="http://schemas.openxmlformats.org/officeDocument/2006/relationships/hyperlink" Target="https://www.gov.uk/government/news/rules-on-carrying-over-annual-leave-to-be-relaxed-to-support-key-industries-during-covid-19" TargetMode="External"/><Relationship Id="rId15" Type="http://schemas.openxmlformats.org/officeDocument/2006/relationships/hyperlink" Target="https://www.gov.uk/government/news/chancellor-extends-furlough-scheme-to-end-of-june" TargetMode="External"/><Relationship Id="rId23" Type="http://schemas.openxmlformats.org/officeDocument/2006/relationships/hyperlink" Target="https://www.dmo.gov.uk/media/16367/pr310320.pdf" TargetMode="External"/><Relationship Id="rId28" Type="http://schemas.openxmlformats.org/officeDocument/2006/relationships/hyperlink" Target="https://www.gov.uk/government/publications/budget-2020-documents" TargetMode="External"/><Relationship Id="rId36" Type="http://schemas.openxmlformats.org/officeDocument/2006/relationships/hyperlink" Target="https://www.gov.uk/government/news/chancellor-announces-workers-support-package" TargetMode="External"/><Relationship Id="rId49" Type="http://schemas.openxmlformats.org/officeDocument/2006/relationships/hyperlink" Target="https://www.gov.uk/guidance/coronavirus-covid-19-planning-update" TargetMode="External"/><Relationship Id="rId57" Type="http://schemas.openxmlformats.org/officeDocument/2006/relationships/hyperlink" Target="https://www.gov.uk/government/publications/budget-2020-documents" TargetMode="External"/><Relationship Id="rId106" Type="http://schemas.openxmlformats.org/officeDocument/2006/relationships/hyperlink" Target="https://assets.publishing.service.gov.uk/government/uploads/system/uploads/attachment_data/file/927363/200716_Technical_details_on_LGF_package_for_Treasurers_and_FDs_FINAL_.pdf" TargetMode="External"/><Relationship Id="rId10" Type="http://schemas.openxmlformats.org/officeDocument/2006/relationships/hyperlink" Target="https://www.gov.uk/government/publications/covid-19-emergency-funding-for-local-government" TargetMode="External"/><Relationship Id="rId31" Type="http://schemas.openxmlformats.org/officeDocument/2006/relationships/hyperlink" Target="https://www.gov.uk/government/publications/budget-2020-documents" TargetMode="External"/><Relationship Id="rId44" Type="http://schemas.openxmlformats.org/officeDocument/2006/relationships/hyperlink" Target="https://www.bankofengland.co.uk/monetary-policy-summary-and-minutes/2020/monetary-policy-summary-for-the-special-monetary-policy-committee-meeting-on-19-march-2020" TargetMode="External"/><Relationship Id="rId52" Type="http://schemas.openxmlformats.org/officeDocument/2006/relationships/hyperlink" Target="https://www.gov.uk/government/news/government-grants-transport-for-london-funding-package" TargetMode="External"/><Relationship Id="rId60" Type="http://schemas.openxmlformats.org/officeDocument/2006/relationships/hyperlink" Target="https://www.gov.uk/government/news/50-million-boost-to-support-the-recovery-of-our-high-streets" TargetMode="External"/><Relationship Id="rId65" Type="http://schemas.openxmlformats.org/officeDocument/2006/relationships/hyperlink" Target="https://www.gov.uk/government/news/chancellor-shops-at-outdoor-market-marking-first-step-in-plan-to-reopen-economy" TargetMode="External"/><Relationship Id="rId73" Type="http://schemas.openxmlformats.org/officeDocument/2006/relationships/hyperlink" Target="https://www.gov.uk/government/news/parents-returning-to-work-after-extended-leave-eligible-for-furlough" TargetMode="External"/><Relationship Id="rId78" Type="http://schemas.openxmlformats.org/officeDocument/2006/relationships/hyperlink" Target="https://hansard.parliament.uk/commons/2020-06-09/debates/1FB411B2-E5C6-4E6B-A9F2-1DDBF5F5E8B1/EducationSettingsWiderOpening" TargetMode="External"/><Relationship Id="rId81" Type="http://schemas.openxmlformats.org/officeDocument/2006/relationships/hyperlink" Target="https://www.gov.uk/government/news/billion-pound-covid-catch-up-plan-to-tackle-impact-of-lost-teaching-time" TargetMode="External"/><Relationship Id="rId86" Type="http://schemas.openxmlformats.org/officeDocument/2006/relationships/hyperlink" Target="https://www.gov.uk/government/news/105-million-to-keep-rough-sleepers-safe-and-off-the-streets-during-coronavirus-pandemic" TargetMode="External"/><Relationship Id="rId94" Type="http://schemas.openxmlformats.org/officeDocument/2006/relationships/hyperlink" Target="https://www.gov.uk/government/news/companies-house-support-for-businesses-hit-by-covid-19" TargetMode="External"/><Relationship Id="rId99" Type="http://schemas.openxmlformats.org/officeDocument/2006/relationships/hyperlink" Target="../help%20adults%20with%20caring%20responsibilities%20look%20after%20the%20mental%20health%20and%20wellbeing%20of%20children%20or%20young%20people,%20including%20those%20with%20additional%20needs%20and%20disabilities,%20during%20the%20coronavirus%20(COVID-19)%20outbreak." TargetMode="External"/><Relationship Id="rId101" Type="http://schemas.openxmlformats.org/officeDocument/2006/relationships/hyperlink" Target="https://www.gov.uk/government/publications/coronavirus-covid-19-letter-from-minister-hall-to-local-authorities-on-funding-support-for-those-in-emergency-accommodation-and-eea-rough-sleepers?utm_source=364ee720-c884-48e5-a338-6a7f58969e56&amp;utm_medium=email&amp;" TargetMode="External"/><Relationship Id="rId4" Type="http://schemas.openxmlformats.org/officeDocument/2006/relationships/hyperlink" Target="https://www.bankofengland.co.uk/monetary-policy-summary-and-minutes/2020/march-2020" TargetMode="External"/><Relationship Id="rId9" Type="http://schemas.openxmlformats.org/officeDocument/2006/relationships/hyperlink" Target="https://www.gov.uk/government/publications/letter-from-minister-hall-to-local-authorities" TargetMode="External"/><Relationship Id="rId13" Type="http://schemas.openxmlformats.org/officeDocument/2006/relationships/hyperlink" Target="https://www.gov.uk/government/speeches/rail-emergency-measures-during-the-covid-19-pandemic" TargetMode="External"/><Relationship Id="rId18" Type="http://schemas.openxmlformats.org/officeDocument/2006/relationships/hyperlink" Target="https://www.gov.uk/government/news/coronavirus-job-retention-scheme-up-and-running" TargetMode="External"/><Relationship Id="rId39" Type="http://schemas.openxmlformats.org/officeDocument/2006/relationships/hyperlink" Target="https://assets.publishing.service.gov.uk/government/uploads/system/uploads/attachment_data/file/882875/01052020_CX_Letter_to_banks_-_pricing_and_CCA_.pdf" TargetMode="External"/><Relationship Id="rId34" Type="http://schemas.openxmlformats.org/officeDocument/2006/relationships/hyperlink" Target="https://www.gov.uk/government/news/chancellor-announces-workers-support-package" TargetMode="External"/><Relationship Id="rId50" Type="http://schemas.openxmlformats.org/officeDocument/2006/relationships/hyperlink" Target="https://www.gov.uk/government/news/chancellor-extends-furlough-scheme-until-october" TargetMode="External"/><Relationship Id="rId55" Type="http://schemas.openxmlformats.org/officeDocument/2006/relationships/hyperlink" Target="https://www.gov.uk/government/speeches/transport-for-london-extraordinary-funding-and-financing" TargetMode="External"/><Relationship Id="rId76" Type="http://schemas.openxmlformats.org/officeDocument/2006/relationships/hyperlink" Target="https://www.gov.uk/guidance/check-which-employees-you-can-put-on-furlough-to-use-the-coronavirus-job-retention-scheme" TargetMode="External"/><Relationship Id="rId97" Type="http://schemas.openxmlformats.org/officeDocument/2006/relationships/hyperlink" Target="https://www.gov.uk/government/publications/coronavirus-covid-19-letter-to-councils-on-the-re-opening-of-public-toilets-and-tips" TargetMode="External"/><Relationship Id="rId104" Type="http://schemas.openxmlformats.org/officeDocument/2006/relationships/hyperlink" Target="https://www.gov.uk/government/news/schools-and-colleges-to-reopen-in-full-in-september"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gov.uk/government/news/more-businesses-set-to-benefit-from-government-loan-scheme" TargetMode="External"/><Relationship Id="rId18" Type="http://schemas.openxmlformats.org/officeDocument/2006/relationships/hyperlink" Target="https://www.gov.uk/government/news/eat-out-to-help-out-launches-today-with-government-paying-half-on-restaurant-bills" TargetMode="External"/><Relationship Id="rId26" Type="http://schemas.openxmlformats.org/officeDocument/2006/relationships/hyperlink" Target="https://www.gov.uk/government/news/statement-from-roger-taylor-chair-ofqual" TargetMode="External"/><Relationship Id="rId39" Type="http://schemas.openxmlformats.org/officeDocument/2006/relationships/hyperlink" Target="https://www.gov.uk/government/news/government-extends-support-to-stop-business-evictions-this-year" TargetMode="External"/><Relationship Id="rId21" Type="http://schemas.openxmlformats.org/officeDocument/2006/relationships/hyperlink" Target="https://www.gov.uk/government/news/triple-lock-for-students-ahead-of-a-level-and-gcse-results" TargetMode="External"/><Relationship Id="rId34" Type="http://schemas.openxmlformats.org/officeDocument/2006/relationships/hyperlink" Target="https://www.gov.uk/government/publications/coronavirus-job-retention-scheme-step-by-step-guide-for-employers?utm_source=8b21f2f9-507f-4ee6-ab3f-8b31380a33e9&amp;utm_medium=email&amp;utm_campaign=govuk-notifications&amp;utm_content=daily" TargetMode="External"/><Relationship Id="rId42" Type="http://schemas.openxmlformats.org/officeDocument/2006/relationships/hyperlink" Target="https://www.bbc.co.uk/news/business-54267795" TargetMode="External"/><Relationship Id="rId47" Type="http://schemas.openxmlformats.org/officeDocument/2006/relationships/hyperlink" Target="https://www.gov.uk/government/publications/changes-to-the-coronavirus-job-retention-scheme/changes-to-the-coronavirus-job-retention-scheme" TargetMode="External"/><Relationship Id="rId50" Type="http://schemas.openxmlformats.org/officeDocument/2006/relationships/hyperlink" Target="https://www.gov.uk/government/news/nation-s-job-hunt-jets-off" TargetMode="External"/><Relationship Id="rId55" Type="http://schemas.openxmlformats.org/officeDocument/2006/relationships/hyperlink" Target="https://www.gov.uk/government/news/job-support-scheme-expanded-to-firms-required-to-close-due-to-covid-restrictions" TargetMode="External"/><Relationship Id="rId63" Type="http://schemas.openxmlformats.org/officeDocument/2006/relationships/hyperlink" Target="https://www.gov.uk/government/speeches/chancellor-statement-to-the-house-plan-for-jobs" TargetMode="External"/><Relationship Id="rId68" Type="http://schemas.openxmlformats.org/officeDocument/2006/relationships/hyperlink" Target="https://www.gov.uk/government/news/government-increases-support-for-self-employed-across-the-uk" TargetMode="External"/><Relationship Id="rId76" Type="http://schemas.openxmlformats.org/officeDocument/2006/relationships/hyperlink" Target="https://www.gov.uk/government/news/businesses-in-england-to-receive-22-billion-to-see-them-through-national-restrictions" TargetMode="External"/><Relationship Id="rId84" Type="http://schemas.openxmlformats.org/officeDocument/2006/relationships/hyperlink" Target="https://www.gov.uk/government/news/ofsted-phased-return-to-inspections" TargetMode="External"/><Relationship Id="rId89" Type="http://schemas.openxmlformats.org/officeDocument/2006/relationships/hyperlink" Target="https://www.gov.uk/government/news/nine-more-nightingale-courtrooms-to-be-delivered" TargetMode="External"/><Relationship Id="rId7" Type="http://schemas.openxmlformats.org/officeDocument/2006/relationships/hyperlink" Target="https://www.gov.uk/government/news/performing-arts-given-green-light-to-resume-outdoors-on-july-11" TargetMode="External"/><Relationship Id="rId71" Type="http://schemas.openxmlformats.org/officeDocument/2006/relationships/hyperlink" Target="https://www.gov.uk/government/news/jenrick-launches-protect-programme-the-next-step-in-winter-rough-sleeping-plan" TargetMode="External"/><Relationship Id="rId92" Type="http://schemas.openxmlformats.org/officeDocument/2006/relationships/hyperlink" Target="https://www.gov.uk/government/publications/contain-outbreak-management-fund-payments-to-local-authorities/contain-outbreak-management-fund-payments-to-local-authorities-june-2020-to-2-december-2020" TargetMode="External"/><Relationship Id="rId2" Type="http://schemas.openxmlformats.org/officeDocument/2006/relationships/hyperlink" Target="https://www.gov.uk/government/speeches/a-plan-for-jobs-speech" TargetMode="External"/><Relationship Id="rId16" Type="http://schemas.openxmlformats.org/officeDocument/2006/relationships/hyperlink" Target="https://www.gov.uk/government/publications/changes-to-the-coronavirus-job-retention-scheme/changes-to-the-coronavirus-job-retention-scheme" TargetMode="External"/><Relationship Id="rId29" Type="http://schemas.openxmlformats.org/officeDocument/2006/relationships/hyperlink" Target="https://www.gov.uk/government/news/action-agreed-to-support-students-into-preferred-universities" TargetMode="External"/><Relationship Id="rId11" Type="http://schemas.openxmlformats.org/officeDocument/2006/relationships/hyperlink" Target="https://www.gov.uk/government/news/chancellor-launches-comprehensive-spending-review" TargetMode="External"/><Relationship Id="rId24" Type="http://schemas.openxmlformats.org/officeDocument/2006/relationships/hyperlink" Target="https://www.gov.uk/government/news/million-of-self-employed-to-benefit-from-second-stage-of-support-scheme" TargetMode="External"/><Relationship Id="rId32" Type="http://schemas.openxmlformats.org/officeDocument/2006/relationships/hyperlink" Target="https://www.gov.uk/government/news/new-payment-for-people-self-isolating-in-highest-risk-areas" TargetMode="External"/><Relationship Id="rId37" Type="http://schemas.openxmlformats.org/officeDocument/2006/relationships/hyperlink" Target="https://www.gov.uk/government/publications/higher-education-reopening-buildings-and-campuses/higher-education-reopening-buildings-and-campuses" TargetMode="External"/><Relationship Id="rId40" Type="http://schemas.openxmlformats.org/officeDocument/2006/relationships/hyperlink" Target="https://www.gov.uk/government/publications/winter-economy-plan" TargetMode="External"/><Relationship Id="rId45" Type="http://schemas.openxmlformats.org/officeDocument/2006/relationships/hyperlink" Target="https://www.gov.uk/government/news/274-councils-set-to-receive-housing-support-for-vulnerable-people" TargetMode="External"/><Relationship Id="rId53" Type="http://schemas.openxmlformats.org/officeDocument/2006/relationships/hyperlink" Target="https://www.gov.uk/government/groups/global-travel-taskforce" TargetMode="External"/><Relationship Id="rId58" Type="http://schemas.openxmlformats.org/officeDocument/2006/relationships/hyperlink" Target="https://www.gov.uk/government/news/students-to-be-given-more-time-to-prepare-for-2021-exams" TargetMode="External"/><Relationship Id="rId66" Type="http://schemas.openxmlformats.org/officeDocument/2006/relationships/hyperlink" Target="https://hansard.parliament.uk/commons/2020-10-21/debates/788BB064-6366-4723-9582-B61BC61DE27C/AdditionalCovid-19RestrictionsFairEconomicSupport" TargetMode="External"/><Relationship Id="rId74" Type="http://schemas.openxmlformats.org/officeDocument/2006/relationships/hyperlink" Target="http://www.gov.uk/government/news/boost-for-restaurants-pubs-and-cafes-as-jenrick-extends-takeaway-services" TargetMode="External"/><Relationship Id="rId79" Type="http://schemas.openxmlformats.org/officeDocument/2006/relationships/hyperlink" Target="https://www.gov.uk/government/speeches/spending-review-2020-speech" TargetMode="External"/><Relationship Id="rId87" Type="http://schemas.openxmlformats.org/officeDocument/2006/relationships/hyperlink" Target="https://www.gov.uk/government/news/chancellor-extends-furlough-and-loan-schemes" TargetMode="External"/><Relationship Id="rId5" Type="http://schemas.openxmlformats.org/officeDocument/2006/relationships/hyperlink" Target="https://www.gov.uk/government/publications/higher-education-restructuring-regime" TargetMode="External"/><Relationship Id="rId61" Type="http://schemas.openxmlformats.org/officeDocument/2006/relationships/hyperlink" Target="https://www.gov.uk/government/news/spending-review-to-conclude-late-november" TargetMode="External"/><Relationship Id="rId82" Type="http://schemas.openxmlformats.org/officeDocument/2006/relationships/hyperlink" Target="https://www.gov.uk/government/news/boost-for-high-street-as-jenrick-extends-opening-hours-for-christmas-shopping" TargetMode="External"/><Relationship Id="rId90" Type="http://schemas.openxmlformats.org/officeDocument/2006/relationships/hyperlink" Target="https://www.gov.uk/government/publications/covid-19-emergency-funding-for-local-government/covid-19-funding-for-local-government-in-2021-22-consultative-policy-paper" TargetMode="External"/><Relationship Id="rId95" Type="http://schemas.openxmlformats.org/officeDocument/2006/relationships/printerSettings" Target="../printerSettings/printerSettings3.bin"/><Relationship Id="rId19" Type="http://schemas.openxmlformats.org/officeDocument/2006/relationships/hyperlink" Target="https://www.gov.uk/government/news/government-announces-gyms-and-pools-to-reopen-safely" TargetMode="External"/><Relationship Id="rId14" Type="http://schemas.openxmlformats.org/officeDocument/2006/relationships/hyperlink" Target="https://www.gov.uk/government/news/further-details-of-the-job-retention-bonus-announced" TargetMode="External"/><Relationship Id="rId22" Type="http://schemas.openxmlformats.org/officeDocument/2006/relationships/hyperlink" Target="https://www.gov.uk/government/news/reassurance-for-schools-and-students-on-result-appeals" TargetMode="External"/><Relationship Id="rId27" Type="http://schemas.openxmlformats.org/officeDocument/2006/relationships/hyperlink" Target="https://www.gov.uk/government/news/prime-minister-announces-stronger-enforcement-measures-as-easements-resume" TargetMode="External"/><Relationship Id="rId30" Type="http://schemas.openxmlformats.org/officeDocument/2006/relationships/hyperlink" Target="https://www.gov.uk/government/news/statement-on-grading-vocational-and-technical-qualifications-this-summer" TargetMode="External"/><Relationship Id="rId35" Type="http://schemas.openxmlformats.org/officeDocument/2006/relationships/hyperlink" Target="https://www.gov.uk/government/news/ministers-announce-new-grants-for-businesses-affected-by-local-lockdowns" TargetMode="External"/><Relationship Id="rId43" Type="http://schemas.openxmlformats.org/officeDocument/2006/relationships/hyperlink" Target="https://www.gov.uk/government/news/rail-franchising-reaches-the-terminus-as-a-new-railway-takes-shape" TargetMode="External"/><Relationship Id="rId48" Type="http://schemas.openxmlformats.org/officeDocument/2006/relationships/hyperlink" Target="https://assets.publishing.service.gov.uk/government/uploads/system/uploads/attachment_data/file/923539/Remote_Education_Temporary_Continuity_Direction_-__Explanatory_Note.pdf" TargetMode="External"/><Relationship Id="rId56" Type="http://schemas.openxmlformats.org/officeDocument/2006/relationships/hyperlink" Target="https://www.gov.uk/guidance/check-if-youre-eligible-for-the-coronavirus-local-restrictions-support-grant" TargetMode="External"/><Relationship Id="rId64" Type="http://schemas.openxmlformats.org/officeDocument/2006/relationships/hyperlink" Target="https://www.gov.uk/government/news/jenrick-confirms-allocations-of-1-billion-funding-for-councils-this-winter" TargetMode="External"/><Relationship Id="rId69" Type="http://schemas.openxmlformats.org/officeDocument/2006/relationships/hyperlink" Target="https://www.gov.uk/government/news/government-extends-furlough-to-march-and-increases-self-employed-support" TargetMode="External"/><Relationship Id="rId77" Type="http://schemas.openxmlformats.org/officeDocument/2006/relationships/hyperlink" Target="https://www.gov.uk/government/publications/staying-mentally-well-winter-plan-2020-to-2021" TargetMode="External"/><Relationship Id="rId8" Type="http://schemas.openxmlformats.org/officeDocument/2006/relationships/hyperlink" Target="https://www.gov.uk/government/news/government-announces-gyms-and-pools-to-reopen-safely" TargetMode="External"/><Relationship Id="rId51" Type="http://schemas.openxmlformats.org/officeDocument/2006/relationships/hyperlink" Target="https://www.gov.uk/government/news/new-guidance-on-9-billion-job-retention-bonus-set-to-benefit-millions-of-businesses" TargetMode="External"/><Relationship Id="rId72" Type="http://schemas.openxmlformats.org/officeDocument/2006/relationships/hyperlink" Target="https://www.gov.uk/guidance/apply-for-a-coronavirus-bounce-back-loan" TargetMode="External"/><Relationship Id="rId80" Type="http://schemas.openxmlformats.org/officeDocument/2006/relationships/hyperlink" Target="https://www.gov.uk/government/speeches/recommendations-from-the-global-travel-taskforce" TargetMode="External"/><Relationship Id="rId85" Type="http://schemas.openxmlformats.org/officeDocument/2006/relationships/hyperlink" Target="https://www.gov.uk/government/publications/letter-from-gavin-williamson-to-glenys-stacey" TargetMode="External"/><Relationship Id="rId93" Type="http://schemas.openxmlformats.org/officeDocument/2006/relationships/hyperlink" Target="https://www.gov.uk/government/news/business-evictions-ban-extended-until-march" TargetMode="External"/><Relationship Id="rId3" Type="http://schemas.openxmlformats.org/officeDocument/2006/relationships/hyperlink" Target="https://www.gov.uk/government/publications/a-plan-for-jobs-documents/a-plan-for-jobs-2020" TargetMode="External"/><Relationship Id="rId12" Type="http://schemas.openxmlformats.org/officeDocument/2006/relationships/hyperlink" Target="https://www.gov.uk/government/news/20-million-in-new-grants-to-boost-recovery-of-small-businesses" TargetMode="External"/><Relationship Id="rId17" Type="http://schemas.openxmlformats.org/officeDocument/2006/relationships/hyperlink" Target="https://www.gov.uk/government/publications/job-retention-bonus" TargetMode="External"/><Relationship Id="rId25" Type="http://schemas.openxmlformats.org/officeDocument/2006/relationships/hyperlink" Target="https://www.gov.uk/government/news/gcse-and-a-level-students-to-receive-centre-assessment-grades" TargetMode="External"/><Relationship Id="rId33" Type="http://schemas.openxmlformats.org/officeDocument/2006/relationships/hyperlink" Target="https://www.gov.uk/government/news/pupils-start-returning-to-schools-in-england" TargetMode="External"/><Relationship Id="rId38" Type="http://schemas.openxmlformats.org/officeDocument/2006/relationships/hyperlink" Target="https://www.gov.uk/government/news/government-sets-out-comprehensive-support-for-renters-this-winter" TargetMode="External"/><Relationship Id="rId46" Type="http://schemas.openxmlformats.org/officeDocument/2006/relationships/hyperlink" Target="https://www.gov.uk/government/news/major-expansion-of-post-18-education-and-training-to-level-up-and-prepare-workers-for-post-covid-economy" TargetMode="External"/><Relationship Id="rId59" Type="http://schemas.openxmlformats.org/officeDocument/2006/relationships/hyperlink" Target="https://www.gov.uk/government/speeches/pm-commons-statement-on-coronavirus-12-october-2020" TargetMode="External"/><Relationship Id="rId67" Type="http://schemas.openxmlformats.org/officeDocument/2006/relationships/hyperlink" Target="https://www.bankofengland.co.uk/monetary-policy-summary-and-minutes/2020/november-2020" TargetMode="External"/><Relationship Id="rId20" Type="http://schemas.openxmlformats.org/officeDocument/2006/relationships/hyperlink" Target="https://www.gov.uk/government/speeches/prime-ministers-statement-on-coronavirus-covid-19-31-july-2020" TargetMode="External"/><Relationship Id="rId41" Type="http://schemas.openxmlformats.org/officeDocument/2006/relationships/hyperlink" Target="https://www.gov.uk/government/news/new-package-to-support-and-enforce-self-isolation" TargetMode="External"/><Relationship Id="rId54" Type="http://schemas.openxmlformats.org/officeDocument/2006/relationships/hyperlink" Target="https://www.gov.uk/guidance/check-if-you-can-claim-the-job-retention-bonus-from-15-february-2021" TargetMode="External"/><Relationship Id="rId62" Type="http://schemas.openxmlformats.org/officeDocument/2006/relationships/hyperlink" Target="https://www.gov.uk/government/news/plan-for-jobs-chancellor-increases-financial-support-for-businesses-and-workers" TargetMode="External"/><Relationship Id="rId70" Type="http://schemas.openxmlformats.org/officeDocument/2006/relationships/hyperlink" Target="https://www.gov.uk/government/news/new-protections-for-renters-over-duration-of-national-restrictions" TargetMode="External"/><Relationship Id="rId75" Type="http://schemas.openxmlformats.org/officeDocument/2006/relationships/hyperlink" Target="https://www.gov.uk/government/news/new-winter-package-to-provide-further-support-for-children-and-families" TargetMode="External"/><Relationship Id="rId83" Type="http://schemas.openxmlformats.org/officeDocument/2006/relationships/hyperlink" Target="https://www.gov.uk/government/news/prime-minister-announces-1000-christmas-grant-for-wet-led-pubs" TargetMode="External"/><Relationship Id="rId88" Type="http://schemas.openxmlformats.org/officeDocument/2006/relationships/hyperlink" Target="https://www.gov.uk/government/news/new-funding-to-support-schools-and-colleges-during-covid-pandemic" TargetMode="External"/><Relationship Id="rId91" Type="http://schemas.openxmlformats.org/officeDocument/2006/relationships/hyperlink" Target="https://www.gov.uk/government/publications/covid-19-emergency-funding-for-local-government" TargetMode="External"/><Relationship Id="rId1" Type="http://schemas.openxmlformats.org/officeDocument/2006/relationships/hyperlink" Target="https://www.gov.uk/government/news/157-billion-investment-to-protect-britains-world-class-cultural-arts-and-heritage-institutions" TargetMode="External"/><Relationship Id="rId6" Type="http://schemas.openxmlformats.org/officeDocument/2006/relationships/hyperlink" Target="https://www.gov.uk/government/news/10-nightingale-courts-unveiled" TargetMode="External"/><Relationship Id="rId15" Type="http://schemas.openxmlformats.org/officeDocument/2006/relationships/hyperlink" Target="https://www.gov.uk/guidance/get-a-discount-with-the-eat-out-to-help-out-scheme" TargetMode="External"/><Relationship Id="rId23" Type="http://schemas.openxmlformats.org/officeDocument/2006/relationships/hyperlink" Target="https://www.gov.uk/government/publications/exam-appeals-the-rt-hon-nick-gibb-mp-writes-to-all-headteachers-and-college-principals" TargetMode="External"/><Relationship Id="rId28" Type="http://schemas.openxmlformats.org/officeDocument/2006/relationships/hyperlink" Target="https://www.gov.uk/government/news/jenrick-extends-ban-on-evictions-and-notice-periods" TargetMode="External"/><Relationship Id="rId36" Type="http://schemas.openxmlformats.org/officeDocument/2006/relationships/hyperlink" Target="https://www.gov.uk/government/news/updated-guidance-for-universities-ahead-of-reopening" TargetMode="External"/><Relationship Id="rId49" Type="http://schemas.openxmlformats.org/officeDocument/2006/relationships/hyperlink" Target="https://www.gov.uk/government/news/new-remote-education-support-for-schools-colleges-and-teachers" TargetMode="External"/><Relationship Id="rId57" Type="http://schemas.openxmlformats.org/officeDocument/2006/relationships/hyperlink" Target="https://www.gov.uk/government/publications/test-and-trace-support-payment-scheme-claiming-financial-support/claiming-financial-support-under-the-test-and-trace-support-payment-scheme" TargetMode="External"/><Relationship Id="rId10" Type="http://schemas.openxmlformats.org/officeDocument/2006/relationships/hyperlink" Target="https://www.gov.uk/government/publications/a-plan-for-jobs-documents/a-plan-for-jobs-2020" TargetMode="External"/><Relationship Id="rId31" Type="http://schemas.openxmlformats.org/officeDocument/2006/relationships/hyperlink" Target="https://www.gov.uk/guidance/local-government-income-compensation-scheme-for-lost-sales-fees-and-charges" TargetMode="External"/><Relationship Id="rId44" Type="http://schemas.openxmlformats.org/officeDocument/2006/relationships/hyperlink" Target="https://www.gov.uk/government/news/jenrick-launches-266-million-housing-fund-for-vulnerable-people" TargetMode="External"/><Relationship Id="rId52" Type="http://schemas.openxmlformats.org/officeDocument/2006/relationships/hyperlink" Target="https://www.gov.uk/government/news/taskforce-for-safe-return-to-global-travel-launched" TargetMode="External"/><Relationship Id="rId60" Type="http://schemas.openxmlformats.org/officeDocument/2006/relationships/hyperlink" Target="https://www.youtube.com/watch?v=KXF5N36mQhg" TargetMode="External"/><Relationship Id="rId65" Type="http://schemas.openxmlformats.org/officeDocument/2006/relationships/hyperlink" Target="https://www.gov.uk/government/publications/covid-19-emergency-funding-for-local-government" TargetMode="External"/><Relationship Id="rId73" Type="http://schemas.openxmlformats.org/officeDocument/2006/relationships/hyperlink" Target="https://www.gov.uk/government/news/furlough-scheme-extended-and-further-economic-support-announced" TargetMode="External"/><Relationship Id="rId78" Type="http://schemas.openxmlformats.org/officeDocument/2006/relationships/hyperlink" Target="https://www.gov.uk/government/publications/spending-review-2020-documents" TargetMode="External"/><Relationship Id="rId81" Type="http://schemas.openxmlformats.org/officeDocument/2006/relationships/hyperlink" Target="https://www.gov.uk/guidance/claim-a-grant-through-the-self-employment-income-support-scheme" TargetMode="External"/><Relationship Id="rId86" Type="http://schemas.openxmlformats.org/officeDocument/2006/relationships/hyperlink" Target="https://www.gov.uk/government/publications/covid-19-winter-plan" TargetMode="External"/><Relationship Id="rId94" Type="http://schemas.openxmlformats.org/officeDocument/2006/relationships/hyperlink" Target="https://www.gov.uk/government/publications/contain-outbreak-management-fund-payments-to-local-authorities" TargetMode="External"/><Relationship Id="rId4" Type="http://schemas.openxmlformats.org/officeDocument/2006/relationships/hyperlink" Target="https://www.gov.uk/government/news/new-planning-rules-to-protect-our-cultural-heritage" TargetMode="External"/><Relationship Id="rId9" Type="http://schemas.openxmlformats.org/officeDocument/2006/relationships/hyperlink" Target="https://www.gov.uk/government/news/beauty-salons-set-to-reopen-for-some-services-next-week-under-new-government-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4AA48-475B-4A28-93C5-18C3AB61C7F7}">
  <dimension ref="A1:AF56"/>
  <sheetViews>
    <sheetView zoomScale="60" zoomScaleNormal="60" workbookViewId="0">
      <selection activeCell="B4" sqref="B4"/>
    </sheetView>
  </sheetViews>
  <sheetFormatPr defaultColWidth="8.85546875" defaultRowHeight="15" x14ac:dyDescent="0.25"/>
  <sheetData>
    <row r="1" spans="1:32" x14ac:dyDescent="0.25">
      <c r="A1" s="39"/>
      <c r="B1" s="39"/>
      <c r="C1" s="39"/>
      <c r="D1" s="39"/>
      <c r="E1" s="39"/>
      <c r="F1" s="39"/>
      <c r="G1" s="39"/>
      <c r="H1" s="39"/>
      <c r="I1" s="39"/>
      <c r="J1" s="39"/>
      <c r="K1" s="39"/>
      <c r="L1" s="39"/>
      <c r="M1" s="39"/>
      <c r="N1" s="40"/>
      <c r="O1" s="40"/>
      <c r="P1" s="40"/>
      <c r="Q1" s="40"/>
      <c r="R1" s="40"/>
      <c r="S1" s="40"/>
      <c r="T1" s="40"/>
      <c r="U1" s="40"/>
      <c r="V1" s="40"/>
      <c r="W1" s="40"/>
      <c r="X1" s="40"/>
      <c r="Y1" s="40"/>
      <c r="Z1" s="40"/>
      <c r="AA1" s="40"/>
      <c r="AB1" s="40"/>
      <c r="AC1" s="40"/>
      <c r="AD1" s="40"/>
      <c r="AE1" s="40"/>
      <c r="AF1" s="40"/>
    </row>
    <row r="2" spans="1:32" ht="44.1" customHeight="1" x14ac:dyDescent="0.35">
      <c r="A2" s="39"/>
      <c r="B2" s="147" t="s">
        <v>0</v>
      </c>
      <c r="C2" s="143"/>
      <c r="D2" s="143"/>
      <c r="E2" s="143"/>
      <c r="F2" s="143"/>
      <c r="G2" s="143"/>
      <c r="H2" s="143"/>
      <c r="I2" s="143"/>
      <c r="J2" s="143"/>
      <c r="K2" s="143"/>
      <c r="L2" s="143"/>
      <c r="M2" s="143"/>
      <c r="N2" s="143"/>
      <c r="O2" s="143"/>
      <c r="P2" s="143"/>
      <c r="Q2" s="143"/>
      <c r="R2" s="40"/>
      <c r="S2" s="40"/>
      <c r="T2" s="40"/>
      <c r="U2" s="40"/>
      <c r="V2" s="40"/>
      <c r="W2" s="40"/>
      <c r="X2" s="40"/>
      <c r="Y2" s="40"/>
      <c r="Z2" s="40"/>
      <c r="AA2" s="40"/>
      <c r="AB2" s="40"/>
      <c r="AC2" s="40"/>
      <c r="AD2" s="40"/>
      <c r="AE2" s="40"/>
      <c r="AF2" s="40"/>
    </row>
    <row r="3" spans="1:32" x14ac:dyDescent="0.25">
      <c r="A3" s="39"/>
      <c r="B3" s="39"/>
      <c r="C3" s="39"/>
      <c r="D3" s="39"/>
      <c r="E3" s="39"/>
      <c r="F3" s="39"/>
      <c r="G3" s="39"/>
      <c r="H3" s="39"/>
      <c r="I3" s="39"/>
      <c r="J3" s="39"/>
      <c r="K3" s="39"/>
      <c r="L3" s="39"/>
      <c r="M3" s="39"/>
      <c r="N3" s="40"/>
      <c r="O3" s="40"/>
      <c r="P3" s="40"/>
      <c r="Q3" s="40"/>
      <c r="R3" s="40"/>
      <c r="S3" s="40"/>
      <c r="T3" s="40"/>
      <c r="U3" s="40"/>
      <c r="V3" s="40"/>
      <c r="W3" s="40"/>
      <c r="X3" s="40"/>
      <c r="Y3" s="40"/>
      <c r="Z3" s="40"/>
      <c r="AA3" s="40"/>
      <c r="AB3" s="40"/>
      <c r="AC3" s="40"/>
      <c r="AD3" s="40"/>
      <c r="AE3" s="40"/>
      <c r="AF3" s="40"/>
    </row>
    <row r="4" spans="1:32" ht="14.45" customHeight="1" x14ac:dyDescent="0.25">
      <c r="A4" s="39"/>
      <c r="B4" s="148" t="s">
        <v>1</v>
      </c>
      <c r="C4" s="148"/>
      <c r="D4" s="148"/>
      <c r="E4" s="148"/>
      <c r="F4" s="148"/>
      <c r="G4" s="148"/>
      <c r="H4" s="148"/>
      <c r="I4" s="148"/>
      <c r="J4" s="148"/>
      <c r="K4" s="148"/>
      <c r="L4" s="148"/>
      <c r="M4" s="148"/>
      <c r="N4" s="148"/>
      <c r="O4" s="148"/>
      <c r="P4" s="148"/>
      <c r="Q4" s="148"/>
      <c r="R4" s="40"/>
      <c r="S4" s="40"/>
      <c r="T4" s="40"/>
      <c r="U4" s="40"/>
      <c r="V4" s="40"/>
      <c r="W4" s="40"/>
      <c r="X4" s="40"/>
      <c r="Y4" s="40"/>
      <c r="Z4" s="40"/>
      <c r="AA4" s="40"/>
      <c r="AB4" s="40"/>
      <c r="AC4" s="40"/>
      <c r="AD4" s="40"/>
      <c r="AE4" s="40"/>
      <c r="AF4" s="40"/>
    </row>
    <row r="5" spans="1:32" ht="27" customHeight="1" x14ac:dyDescent="0.25">
      <c r="A5" s="39"/>
      <c r="B5" s="148"/>
      <c r="C5" s="148"/>
      <c r="D5" s="148"/>
      <c r="E5" s="148"/>
      <c r="F5" s="148"/>
      <c r="G5" s="148"/>
      <c r="H5" s="148"/>
      <c r="I5" s="148"/>
      <c r="J5" s="148"/>
      <c r="K5" s="148"/>
      <c r="L5" s="148"/>
      <c r="M5" s="148"/>
      <c r="N5" s="148"/>
      <c r="O5" s="148"/>
      <c r="P5" s="148"/>
      <c r="Q5" s="148"/>
      <c r="R5" s="40"/>
      <c r="S5" s="40"/>
      <c r="T5" s="40"/>
      <c r="U5" s="40"/>
      <c r="V5" s="40"/>
      <c r="W5" s="40"/>
      <c r="X5" s="40"/>
      <c r="Y5" s="40"/>
      <c r="Z5" s="40"/>
      <c r="AA5" s="40"/>
      <c r="AB5" s="40"/>
      <c r="AC5" s="40"/>
      <c r="AD5" s="40"/>
      <c r="AE5" s="40"/>
      <c r="AF5" s="40"/>
    </row>
    <row r="6" spans="1:32" x14ac:dyDescent="0.25">
      <c r="A6" s="39"/>
      <c r="B6" s="148"/>
      <c r="C6" s="148"/>
      <c r="D6" s="148"/>
      <c r="E6" s="148"/>
      <c r="F6" s="148"/>
      <c r="G6" s="148"/>
      <c r="H6" s="148"/>
      <c r="I6" s="148"/>
      <c r="J6" s="148"/>
      <c r="K6" s="148"/>
      <c r="L6" s="148"/>
      <c r="M6" s="148"/>
      <c r="N6" s="148"/>
      <c r="O6" s="148"/>
      <c r="P6" s="148"/>
      <c r="Q6" s="148"/>
      <c r="R6" s="40"/>
      <c r="S6" s="40"/>
      <c r="T6" s="40"/>
      <c r="U6" s="40"/>
      <c r="V6" s="40"/>
      <c r="W6" s="40"/>
      <c r="X6" s="40"/>
      <c r="Y6" s="40"/>
      <c r="Z6" s="40"/>
      <c r="AA6" s="40"/>
      <c r="AB6" s="40"/>
      <c r="AC6" s="40"/>
      <c r="AD6" s="40"/>
      <c r="AE6" s="40"/>
      <c r="AF6" s="40"/>
    </row>
    <row r="7" spans="1:32" ht="64.5" customHeight="1" x14ac:dyDescent="0.25">
      <c r="A7" s="39"/>
      <c r="B7" s="148"/>
      <c r="C7" s="148"/>
      <c r="D7" s="148"/>
      <c r="E7" s="148"/>
      <c r="F7" s="148"/>
      <c r="G7" s="148"/>
      <c r="H7" s="148"/>
      <c r="I7" s="148"/>
      <c r="J7" s="148"/>
      <c r="K7" s="148"/>
      <c r="L7" s="148"/>
      <c r="M7" s="148"/>
      <c r="N7" s="148"/>
      <c r="O7" s="148"/>
      <c r="P7" s="148"/>
      <c r="Q7" s="148"/>
      <c r="R7" s="40"/>
      <c r="S7" s="40"/>
      <c r="T7" s="40"/>
      <c r="U7" s="40"/>
      <c r="V7" s="40"/>
      <c r="W7" s="40"/>
      <c r="X7" s="40"/>
      <c r="Y7" s="40"/>
      <c r="Z7" s="40"/>
      <c r="AA7" s="40"/>
      <c r="AB7" s="40"/>
      <c r="AC7" s="40"/>
      <c r="AD7" s="40"/>
      <c r="AE7" s="40"/>
      <c r="AF7" s="40"/>
    </row>
    <row r="8" spans="1:32" ht="64.5" customHeight="1" x14ac:dyDescent="0.25">
      <c r="A8" s="39"/>
      <c r="B8" s="148"/>
      <c r="C8" s="148"/>
      <c r="D8" s="148"/>
      <c r="E8" s="148"/>
      <c r="F8" s="148"/>
      <c r="G8" s="148"/>
      <c r="H8" s="148"/>
      <c r="I8" s="148"/>
      <c r="J8" s="148"/>
      <c r="K8" s="148"/>
      <c r="L8" s="148"/>
      <c r="M8" s="148"/>
      <c r="N8" s="148"/>
      <c r="O8" s="148"/>
      <c r="P8" s="148"/>
      <c r="Q8" s="148"/>
      <c r="R8" s="40"/>
      <c r="S8" s="40"/>
      <c r="T8" s="40"/>
      <c r="U8" s="40"/>
      <c r="V8" s="40"/>
      <c r="W8" s="40"/>
      <c r="X8" s="40"/>
      <c r="Y8" s="40"/>
      <c r="Z8" s="40"/>
      <c r="AA8" s="40"/>
      <c r="AB8" s="40"/>
      <c r="AC8" s="40"/>
      <c r="AD8" s="40"/>
      <c r="AE8" s="40"/>
      <c r="AF8" s="40"/>
    </row>
    <row r="9" spans="1:32" ht="18" customHeight="1" x14ac:dyDescent="0.25">
      <c r="A9" s="39"/>
      <c r="B9" s="148"/>
      <c r="C9" s="148"/>
      <c r="D9" s="148"/>
      <c r="E9" s="148"/>
      <c r="F9" s="148"/>
      <c r="G9" s="148"/>
      <c r="H9" s="148"/>
      <c r="I9" s="148"/>
      <c r="J9" s="148"/>
      <c r="K9" s="148"/>
      <c r="L9" s="148"/>
      <c r="M9" s="148"/>
      <c r="N9" s="148"/>
      <c r="O9" s="148"/>
      <c r="P9" s="148"/>
      <c r="Q9" s="148"/>
      <c r="R9" s="40"/>
      <c r="S9" s="40"/>
      <c r="T9" s="40"/>
      <c r="U9" s="40"/>
      <c r="V9" s="40"/>
      <c r="W9" s="40"/>
      <c r="X9" s="40"/>
      <c r="Y9" s="40"/>
      <c r="Z9" s="40"/>
      <c r="AA9" s="40"/>
      <c r="AB9" s="40"/>
      <c r="AC9" s="40"/>
      <c r="AD9" s="40"/>
      <c r="AE9" s="40"/>
      <c r="AF9" s="40"/>
    </row>
    <row r="10" spans="1:32" ht="64.5" customHeight="1" x14ac:dyDescent="0.25">
      <c r="A10" s="39"/>
      <c r="B10" s="148"/>
      <c r="C10" s="148"/>
      <c r="D10" s="148"/>
      <c r="E10" s="148"/>
      <c r="F10" s="148"/>
      <c r="G10" s="148"/>
      <c r="H10" s="148"/>
      <c r="I10" s="148"/>
      <c r="J10" s="148"/>
      <c r="K10" s="148"/>
      <c r="L10" s="148"/>
      <c r="M10" s="148"/>
      <c r="N10" s="148"/>
      <c r="O10" s="148"/>
      <c r="P10" s="148"/>
      <c r="Q10" s="148"/>
      <c r="R10" s="40"/>
      <c r="S10" s="40"/>
      <c r="T10" s="40"/>
      <c r="U10" s="40"/>
      <c r="V10" s="40"/>
      <c r="W10" s="40"/>
      <c r="X10" s="40"/>
      <c r="Y10" s="40"/>
      <c r="Z10" s="40"/>
      <c r="AA10" s="40"/>
      <c r="AB10" s="40"/>
      <c r="AC10" s="40"/>
      <c r="AD10" s="40"/>
      <c r="AE10" s="40"/>
      <c r="AF10" s="40"/>
    </row>
    <row r="11" spans="1:32" ht="39.6" customHeight="1" x14ac:dyDescent="0.25">
      <c r="A11" s="39"/>
      <c r="B11" s="148"/>
      <c r="C11" s="148"/>
      <c r="D11" s="148"/>
      <c r="E11" s="148"/>
      <c r="F11" s="148"/>
      <c r="G11" s="148"/>
      <c r="H11" s="148"/>
      <c r="I11" s="148"/>
      <c r="J11" s="148"/>
      <c r="K11" s="148"/>
      <c r="L11" s="148"/>
      <c r="M11" s="148"/>
      <c r="N11" s="148"/>
      <c r="O11" s="148"/>
      <c r="P11" s="148"/>
      <c r="Q11" s="148"/>
      <c r="R11" s="40"/>
      <c r="S11" s="40"/>
      <c r="T11" s="40"/>
      <c r="U11" s="40"/>
      <c r="V11" s="40"/>
      <c r="W11" s="40"/>
      <c r="X11" s="40"/>
      <c r="Y11" s="40"/>
      <c r="Z11" s="40"/>
      <c r="AA11" s="40"/>
      <c r="AB11" s="40"/>
      <c r="AC11" s="40"/>
      <c r="AD11" s="40"/>
      <c r="AE11" s="40"/>
      <c r="AF11" s="40"/>
    </row>
    <row r="12" spans="1:32" ht="64.5" customHeight="1" x14ac:dyDescent="0.25">
      <c r="A12" s="39"/>
      <c r="B12" s="148"/>
      <c r="C12" s="148"/>
      <c r="D12" s="148"/>
      <c r="E12" s="148"/>
      <c r="F12" s="148"/>
      <c r="G12" s="148"/>
      <c r="H12" s="148"/>
      <c r="I12" s="148"/>
      <c r="J12" s="148"/>
      <c r="K12" s="148"/>
      <c r="L12" s="148"/>
      <c r="M12" s="148"/>
      <c r="N12" s="148"/>
      <c r="O12" s="148"/>
      <c r="P12" s="148"/>
      <c r="Q12" s="148"/>
      <c r="R12" s="40"/>
      <c r="S12" s="40"/>
      <c r="T12" s="40"/>
      <c r="U12" s="40"/>
      <c r="V12" s="40"/>
      <c r="W12" s="40"/>
      <c r="X12" s="40"/>
      <c r="Y12" s="40"/>
      <c r="Z12" s="40"/>
      <c r="AA12" s="40"/>
      <c r="AB12" s="40"/>
      <c r="AC12" s="40"/>
      <c r="AD12" s="40"/>
      <c r="AE12" s="40"/>
      <c r="AF12" s="40"/>
    </row>
    <row r="13" spans="1:32" ht="64.5" customHeight="1" x14ac:dyDescent="0.25">
      <c r="A13" s="39"/>
      <c r="B13" s="148"/>
      <c r="C13" s="148"/>
      <c r="D13" s="148"/>
      <c r="E13" s="148"/>
      <c r="F13" s="148"/>
      <c r="G13" s="148"/>
      <c r="H13" s="148"/>
      <c r="I13" s="148"/>
      <c r="J13" s="148"/>
      <c r="K13" s="148"/>
      <c r="L13" s="148"/>
      <c r="M13" s="148"/>
      <c r="N13" s="148"/>
      <c r="O13" s="148"/>
      <c r="P13" s="148"/>
      <c r="Q13" s="148"/>
      <c r="R13" s="40"/>
      <c r="S13" s="40"/>
      <c r="T13" s="40"/>
      <c r="U13" s="40"/>
      <c r="V13" s="40"/>
      <c r="W13" s="40"/>
      <c r="X13" s="40"/>
      <c r="Y13" s="40"/>
      <c r="Z13" s="40"/>
      <c r="AA13" s="40"/>
      <c r="AB13" s="40"/>
      <c r="AC13" s="40"/>
      <c r="AD13" s="40"/>
      <c r="AE13" s="40"/>
      <c r="AF13" s="40"/>
    </row>
    <row r="14" spans="1:32" x14ac:dyDescent="0.25">
      <c r="A14" s="39"/>
      <c r="B14" s="148"/>
      <c r="C14" s="148"/>
      <c r="D14" s="148"/>
      <c r="E14" s="148"/>
      <c r="F14" s="148"/>
      <c r="G14" s="148"/>
      <c r="H14" s="148"/>
      <c r="I14" s="148"/>
      <c r="J14" s="148"/>
      <c r="K14" s="148"/>
      <c r="L14" s="148"/>
      <c r="M14" s="148"/>
      <c r="N14" s="148"/>
      <c r="O14" s="148"/>
      <c r="P14" s="148"/>
      <c r="Q14" s="148"/>
      <c r="R14" s="40"/>
      <c r="S14" s="40"/>
      <c r="T14" s="40"/>
      <c r="U14" s="40"/>
      <c r="V14" s="40"/>
      <c r="W14" s="40"/>
      <c r="X14" s="40"/>
      <c r="Y14" s="40"/>
      <c r="Z14" s="40"/>
      <c r="AA14" s="40"/>
      <c r="AB14" s="40"/>
      <c r="AC14" s="40"/>
      <c r="AD14" s="40"/>
      <c r="AE14" s="40"/>
      <c r="AF14" s="40"/>
    </row>
    <row r="15" spans="1:32" x14ac:dyDescent="0.25">
      <c r="A15" s="39"/>
      <c r="B15" s="148"/>
      <c r="C15" s="148"/>
      <c r="D15" s="148"/>
      <c r="E15" s="148"/>
      <c r="F15" s="148"/>
      <c r="G15" s="148"/>
      <c r="H15" s="148"/>
      <c r="I15" s="148"/>
      <c r="J15" s="148"/>
      <c r="K15" s="148"/>
      <c r="L15" s="148"/>
      <c r="M15" s="148"/>
      <c r="N15" s="148"/>
      <c r="O15" s="148"/>
      <c r="P15" s="148"/>
      <c r="Q15" s="148"/>
      <c r="R15" s="40"/>
      <c r="S15" s="40"/>
      <c r="T15" s="40"/>
      <c r="U15" s="40"/>
      <c r="V15" s="40"/>
      <c r="W15" s="40"/>
      <c r="X15" s="40"/>
      <c r="Y15" s="40"/>
      <c r="Z15" s="40"/>
      <c r="AA15" s="40"/>
      <c r="AB15" s="40"/>
      <c r="AC15" s="40"/>
      <c r="AD15" s="40"/>
      <c r="AE15" s="40"/>
      <c r="AF15" s="40"/>
    </row>
    <row r="16" spans="1:32" x14ac:dyDescent="0.25">
      <c r="A16" s="39"/>
      <c r="B16" s="148"/>
      <c r="C16" s="148"/>
      <c r="D16" s="148"/>
      <c r="E16" s="148"/>
      <c r="F16" s="148"/>
      <c r="G16" s="148"/>
      <c r="H16" s="148"/>
      <c r="I16" s="148"/>
      <c r="J16" s="148"/>
      <c r="K16" s="148"/>
      <c r="L16" s="148"/>
      <c r="M16" s="148"/>
      <c r="N16" s="148"/>
      <c r="O16" s="148"/>
      <c r="P16" s="148"/>
      <c r="Q16" s="148"/>
      <c r="R16" s="40"/>
      <c r="S16" s="40"/>
      <c r="T16" s="40"/>
      <c r="U16" s="40"/>
      <c r="V16" s="40"/>
      <c r="W16" s="40"/>
      <c r="X16" s="40"/>
      <c r="Y16" s="40"/>
      <c r="Z16" s="40"/>
      <c r="AA16" s="40"/>
      <c r="AB16" s="40"/>
      <c r="AC16" s="40"/>
      <c r="AD16" s="40"/>
      <c r="AE16" s="40"/>
      <c r="AF16" s="40"/>
    </row>
    <row r="17" spans="1:32" x14ac:dyDescent="0.25">
      <c r="A17" s="39"/>
      <c r="B17" s="148"/>
      <c r="C17" s="148"/>
      <c r="D17" s="148"/>
      <c r="E17" s="148"/>
      <c r="F17" s="148"/>
      <c r="G17" s="148"/>
      <c r="H17" s="148"/>
      <c r="I17" s="148"/>
      <c r="J17" s="148"/>
      <c r="K17" s="148"/>
      <c r="L17" s="148"/>
      <c r="M17" s="148"/>
      <c r="N17" s="148"/>
      <c r="O17" s="148"/>
      <c r="P17" s="148"/>
      <c r="Q17" s="148"/>
      <c r="R17" s="40"/>
      <c r="S17" s="40"/>
      <c r="T17" s="40"/>
      <c r="U17" s="40"/>
      <c r="V17" s="40"/>
      <c r="W17" s="40"/>
      <c r="X17" s="40"/>
      <c r="Y17" s="40"/>
      <c r="Z17" s="40"/>
      <c r="AA17" s="40"/>
      <c r="AB17" s="40"/>
      <c r="AC17" s="40"/>
      <c r="AD17" s="40"/>
      <c r="AE17" s="40"/>
      <c r="AF17" s="40"/>
    </row>
    <row r="18" spans="1:32" x14ac:dyDescent="0.25">
      <c r="A18" s="39"/>
      <c r="B18" s="148"/>
      <c r="C18" s="148"/>
      <c r="D18" s="148"/>
      <c r="E18" s="148"/>
      <c r="F18" s="148"/>
      <c r="G18" s="148"/>
      <c r="H18" s="148"/>
      <c r="I18" s="148"/>
      <c r="J18" s="148"/>
      <c r="K18" s="148"/>
      <c r="L18" s="148"/>
      <c r="M18" s="148"/>
      <c r="N18" s="148"/>
      <c r="O18" s="148"/>
      <c r="P18" s="148"/>
      <c r="Q18" s="148"/>
      <c r="R18" s="40"/>
      <c r="S18" s="40"/>
      <c r="T18" s="40"/>
      <c r="U18" s="40"/>
      <c r="V18" s="40"/>
      <c r="W18" s="40"/>
      <c r="X18" s="40"/>
      <c r="Y18" s="40"/>
      <c r="Z18" s="40"/>
      <c r="AA18" s="40"/>
      <c r="AB18" s="40"/>
      <c r="AC18" s="40"/>
      <c r="AD18" s="40"/>
      <c r="AE18" s="40"/>
      <c r="AF18" s="40"/>
    </row>
    <row r="19" spans="1:32" x14ac:dyDescent="0.25">
      <c r="A19" s="39"/>
      <c r="B19" s="148"/>
      <c r="C19" s="148"/>
      <c r="D19" s="148"/>
      <c r="E19" s="148"/>
      <c r="F19" s="148"/>
      <c r="G19" s="148"/>
      <c r="H19" s="148"/>
      <c r="I19" s="148"/>
      <c r="J19" s="148"/>
      <c r="K19" s="148"/>
      <c r="L19" s="148"/>
      <c r="M19" s="148"/>
      <c r="N19" s="148"/>
      <c r="O19" s="148"/>
      <c r="P19" s="148"/>
      <c r="Q19" s="148"/>
      <c r="R19" s="40"/>
      <c r="S19" s="40"/>
      <c r="T19" s="40"/>
      <c r="U19" s="40"/>
      <c r="V19" s="40"/>
      <c r="W19" s="40"/>
      <c r="X19" s="40"/>
      <c r="Y19" s="40"/>
      <c r="Z19" s="40"/>
      <c r="AA19" s="40"/>
      <c r="AB19" s="40"/>
      <c r="AC19" s="40"/>
      <c r="AD19" s="40"/>
      <c r="AE19" s="40"/>
      <c r="AF19" s="40"/>
    </row>
    <row r="20" spans="1:32" x14ac:dyDescent="0.25">
      <c r="A20" s="39"/>
      <c r="B20" s="148"/>
      <c r="C20" s="148"/>
      <c r="D20" s="148"/>
      <c r="E20" s="148"/>
      <c r="F20" s="148"/>
      <c r="G20" s="148"/>
      <c r="H20" s="148"/>
      <c r="I20" s="148"/>
      <c r="J20" s="148"/>
      <c r="K20" s="148"/>
      <c r="L20" s="148"/>
      <c r="M20" s="148"/>
      <c r="N20" s="148"/>
      <c r="O20" s="148"/>
      <c r="P20" s="148"/>
      <c r="Q20" s="148"/>
      <c r="R20" s="40"/>
      <c r="S20" s="40"/>
      <c r="T20" s="40"/>
      <c r="U20" s="40"/>
      <c r="V20" s="40"/>
      <c r="W20" s="40"/>
      <c r="X20" s="40"/>
      <c r="Y20" s="40"/>
      <c r="Z20" s="40"/>
      <c r="AA20" s="40"/>
      <c r="AB20" s="40"/>
      <c r="AC20" s="40"/>
      <c r="AD20" s="40"/>
      <c r="AE20" s="40"/>
      <c r="AF20" s="40"/>
    </row>
    <row r="21" spans="1:32" ht="27" customHeight="1" x14ac:dyDescent="0.25">
      <c r="A21" s="39"/>
      <c r="B21" s="148"/>
      <c r="C21" s="148"/>
      <c r="D21" s="148"/>
      <c r="E21" s="148"/>
      <c r="F21" s="148"/>
      <c r="G21" s="148"/>
      <c r="H21" s="148"/>
      <c r="I21" s="148"/>
      <c r="J21" s="148"/>
      <c r="K21" s="148"/>
      <c r="L21" s="148"/>
      <c r="M21" s="148"/>
      <c r="N21" s="148"/>
      <c r="O21" s="148"/>
      <c r="P21" s="148"/>
      <c r="Q21" s="148"/>
      <c r="R21" s="40"/>
      <c r="S21" s="40"/>
      <c r="T21" s="40"/>
      <c r="U21" s="40"/>
      <c r="V21" s="40"/>
      <c r="W21" s="40"/>
      <c r="X21" s="40"/>
      <c r="Y21" s="40"/>
      <c r="Z21" s="40"/>
      <c r="AA21" s="40"/>
      <c r="AB21" s="40"/>
      <c r="AC21" s="40"/>
      <c r="AD21" s="40"/>
      <c r="AE21" s="40"/>
      <c r="AF21" s="40"/>
    </row>
    <row r="22" spans="1:32" x14ac:dyDescent="0.25">
      <c r="A22" s="39"/>
      <c r="B22" s="148"/>
      <c r="C22" s="148"/>
      <c r="D22" s="148"/>
      <c r="E22" s="148"/>
      <c r="F22" s="148"/>
      <c r="G22" s="148"/>
      <c r="H22" s="148"/>
      <c r="I22" s="148"/>
      <c r="J22" s="148"/>
      <c r="K22" s="148"/>
      <c r="L22" s="148"/>
      <c r="M22" s="148"/>
      <c r="N22" s="148"/>
      <c r="O22" s="148"/>
      <c r="P22" s="148"/>
      <c r="Q22" s="148"/>
      <c r="R22" s="40"/>
      <c r="S22" s="40"/>
      <c r="T22" s="40"/>
      <c r="U22" s="40"/>
      <c r="V22" s="40"/>
      <c r="W22" s="40"/>
      <c r="X22" s="40"/>
      <c r="Y22" s="40"/>
      <c r="Z22" s="40"/>
      <c r="AA22" s="40"/>
      <c r="AB22" s="40"/>
      <c r="AC22" s="40"/>
      <c r="AD22" s="40"/>
      <c r="AE22" s="40"/>
      <c r="AF22" s="40"/>
    </row>
    <row r="23" spans="1:32" x14ac:dyDescent="0.25">
      <c r="A23" s="39"/>
      <c r="B23" s="41"/>
      <c r="C23" s="41"/>
      <c r="D23" s="41"/>
      <c r="E23" s="41"/>
      <c r="F23" s="41"/>
      <c r="G23" s="41"/>
      <c r="H23" s="41"/>
      <c r="I23" s="41"/>
      <c r="J23" s="41"/>
      <c r="K23" s="41"/>
      <c r="L23" s="41"/>
      <c r="M23" s="41"/>
      <c r="N23" s="41"/>
      <c r="O23" s="41"/>
      <c r="P23" s="41"/>
      <c r="Q23" s="41"/>
      <c r="R23" s="40"/>
      <c r="S23" s="40"/>
      <c r="T23" s="40"/>
      <c r="U23" s="40"/>
      <c r="V23" s="40"/>
      <c r="W23" s="40"/>
      <c r="X23" s="40"/>
      <c r="Y23" s="40"/>
      <c r="Z23" s="40"/>
      <c r="AA23" s="40"/>
      <c r="AB23" s="40"/>
      <c r="AC23" s="40"/>
      <c r="AD23" s="40"/>
      <c r="AE23" s="40"/>
      <c r="AF23" s="40"/>
    </row>
    <row r="24" spans="1:32" ht="80.45" customHeight="1" x14ac:dyDescent="0.25">
      <c r="A24" s="39"/>
      <c r="B24" s="148" t="s">
        <v>2</v>
      </c>
      <c r="C24" s="148"/>
      <c r="D24" s="148"/>
      <c r="E24" s="148"/>
      <c r="F24" s="148"/>
      <c r="G24" s="148"/>
      <c r="H24" s="148"/>
      <c r="I24" s="148"/>
      <c r="J24" s="148"/>
      <c r="K24" s="148"/>
      <c r="L24" s="148"/>
      <c r="M24" s="148"/>
      <c r="N24" s="148"/>
      <c r="O24" s="148"/>
      <c r="P24" s="148"/>
      <c r="Q24" s="148"/>
      <c r="R24" s="40"/>
      <c r="S24" s="40"/>
      <c r="T24" s="40"/>
      <c r="U24" s="40"/>
      <c r="V24" s="40"/>
      <c r="W24" s="40"/>
      <c r="X24" s="40"/>
      <c r="Y24" s="40"/>
      <c r="Z24" s="40"/>
      <c r="AA24" s="40"/>
      <c r="AB24" s="40"/>
      <c r="AC24" s="40"/>
      <c r="AD24" s="40"/>
      <c r="AE24" s="40"/>
      <c r="AF24" s="40"/>
    </row>
    <row r="25" spans="1:32" ht="80.45" customHeight="1" x14ac:dyDescent="0.25">
      <c r="A25" s="39"/>
      <c r="B25" s="148"/>
      <c r="C25" s="148"/>
      <c r="D25" s="148"/>
      <c r="E25" s="148"/>
      <c r="F25" s="148"/>
      <c r="G25" s="148"/>
      <c r="H25" s="148"/>
      <c r="I25" s="148"/>
      <c r="J25" s="148"/>
      <c r="K25" s="148"/>
      <c r="L25" s="148"/>
      <c r="M25" s="148"/>
      <c r="N25" s="148"/>
      <c r="O25" s="148"/>
      <c r="P25" s="148"/>
      <c r="Q25" s="148"/>
      <c r="R25" s="40"/>
      <c r="S25" s="40"/>
      <c r="T25" s="40"/>
      <c r="U25" s="40"/>
      <c r="V25" s="40"/>
      <c r="W25" s="40"/>
      <c r="X25" s="40"/>
      <c r="Y25" s="40"/>
      <c r="Z25" s="40"/>
      <c r="AA25" s="40"/>
      <c r="AB25" s="40"/>
      <c r="AC25" s="40"/>
      <c r="AD25" s="40"/>
      <c r="AE25" s="40"/>
      <c r="AF25" s="40"/>
    </row>
    <row r="26" spans="1:32" ht="80.45" customHeight="1" x14ac:dyDescent="0.25">
      <c r="A26" s="39"/>
      <c r="B26" s="148"/>
      <c r="C26" s="148"/>
      <c r="D26" s="148"/>
      <c r="E26" s="148"/>
      <c r="F26" s="148"/>
      <c r="G26" s="148"/>
      <c r="H26" s="148"/>
      <c r="I26" s="148"/>
      <c r="J26" s="148"/>
      <c r="K26" s="148"/>
      <c r="L26" s="148"/>
      <c r="M26" s="148"/>
      <c r="N26" s="148"/>
      <c r="O26" s="148"/>
      <c r="P26" s="148"/>
      <c r="Q26" s="148"/>
      <c r="R26" s="40"/>
      <c r="S26" s="40"/>
      <c r="T26" s="40"/>
      <c r="U26" s="40"/>
      <c r="V26" s="40"/>
      <c r="W26" s="40"/>
      <c r="X26" s="40"/>
      <c r="Y26" s="40"/>
      <c r="Z26" s="40"/>
      <c r="AA26" s="40"/>
      <c r="AB26" s="40"/>
      <c r="AC26" s="40"/>
      <c r="AD26" s="40"/>
      <c r="AE26" s="40"/>
      <c r="AF26" s="40"/>
    </row>
    <row r="27" spans="1:32" ht="80.45" customHeight="1" x14ac:dyDescent="0.25">
      <c r="A27" s="39"/>
      <c r="B27" s="148"/>
      <c r="C27" s="148"/>
      <c r="D27" s="148"/>
      <c r="E27" s="148"/>
      <c r="F27" s="148"/>
      <c r="G27" s="148"/>
      <c r="H27" s="148"/>
      <c r="I27" s="148"/>
      <c r="J27" s="148"/>
      <c r="K27" s="148"/>
      <c r="L27" s="148"/>
      <c r="M27" s="148"/>
      <c r="N27" s="148"/>
      <c r="O27" s="148"/>
      <c r="P27" s="148"/>
      <c r="Q27" s="148"/>
      <c r="R27" s="40"/>
      <c r="S27" s="40"/>
      <c r="T27" s="40"/>
      <c r="U27" s="40"/>
      <c r="V27" s="40"/>
      <c r="W27" s="40"/>
      <c r="X27" s="40"/>
      <c r="Y27" s="40"/>
      <c r="Z27" s="40"/>
      <c r="AA27" s="40"/>
      <c r="AB27" s="40"/>
      <c r="AC27" s="40"/>
      <c r="AD27" s="40"/>
      <c r="AE27" s="40"/>
      <c r="AF27" s="40"/>
    </row>
    <row r="28" spans="1:32" x14ac:dyDescent="0.25">
      <c r="A28" s="39"/>
      <c r="B28" s="89"/>
      <c r="C28" s="89"/>
      <c r="D28" s="89"/>
      <c r="E28" s="89"/>
      <c r="F28" s="89"/>
      <c r="G28" s="89"/>
      <c r="H28" s="89"/>
      <c r="I28" s="89"/>
      <c r="J28" s="89"/>
      <c r="K28" s="89"/>
      <c r="L28" s="89"/>
      <c r="M28" s="89"/>
      <c r="N28" s="89"/>
      <c r="O28" s="89"/>
      <c r="P28" s="89"/>
      <c r="Q28" s="89"/>
      <c r="R28" s="40"/>
      <c r="S28" s="40"/>
      <c r="T28" s="40"/>
      <c r="U28" s="40"/>
      <c r="V28" s="40"/>
      <c r="W28" s="40"/>
      <c r="X28" s="40"/>
      <c r="Y28" s="40"/>
      <c r="Z28" s="40"/>
      <c r="AA28" s="40"/>
      <c r="AB28" s="40"/>
      <c r="AC28" s="40"/>
      <c r="AD28" s="40"/>
      <c r="AE28" s="40"/>
      <c r="AF28" s="40"/>
    </row>
    <row r="29" spans="1:32" ht="23.25" x14ac:dyDescent="0.35">
      <c r="A29" s="39"/>
      <c r="B29" s="143" t="s">
        <v>3</v>
      </c>
      <c r="C29" s="143"/>
      <c r="D29" s="143"/>
      <c r="E29" s="143"/>
      <c r="F29" s="143"/>
      <c r="G29" s="143"/>
      <c r="H29" s="143"/>
      <c r="I29" s="143"/>
      <c r="J29" s="143"/>
      <c r="K29" s="143"/>
      <c r="L29" s="143"/>
      <c r="M29" s="143"/>
      <c r="N29" s="143"/>
      <c r="O29" s="143"/>
      <c r="P29" s="143"/>
      <c r="Q29" s="143"/>
      <c r="R29" s="40"/>
      <c r="S29" s="40"/>
      <c r="T29" s="40"/>
      <c r="U29" s="40"/>
      <c r="V29" s="40"/>
      <c r="W29" s="40"/>
      <c r="X29" s="40"/>
      <c r="Y29" s="40"/>
      <c r="Z29" s="40"/>
      <c r="AA29" s="40"/>
      <c r="AB29" s="40"/>
      <c r="AC29" s="40"/>
      <c r="AD29" s="40"/>
      <c r="AE29" s="40"/>
      <c r="AF29" s="40"/>
    </row>
    <row r="30" spans="1:32" x14ac:dyDescent="0.25">
      <c r="A30" s="39"/>
      <c r="B30" s="42"/>
      <c r="C30" s="39"/>
      <c r="D30" s="39"/>
      <c r="E30" s="39"/>
      <c r="F30" s="39"/>
      <c r="G30" s="39"/>
      <c r="H30" s="39"/>
      <c r="I30" s="39"/>
      <c r="J30" s="39"/>
      <c r="K30" s="39"/>
      <c r="L30" s="39"/>
      <c r="M30" s="39"/>
      <c r="N30" s="40"/>
      <c r="O30" s="40"/>
      <c r="P30" s="40"/>
      <c r="Q30" s="40"/>
      <c r="R30" s="40"/>
      <c r="S30" s="40"/>
      <c r="T30" s="40"/>
      <c r="U30" s="40"/>
      <c r="V30" s="40"/>
      <c r="W30" s="40"/>
      <c r="X30" s="40"/>
      <c r="Y30" s="40"/>
      <c r="Z30" s="40"/>
      <c r="AA30" s="40"/>
      <c r="AB30" s="40"/>
      <c r="AC30" s="40"/>
      <c r="AD30" s="40"/>
      <c r="AE30" s="40"/>
      <c r="AF30" s="40"/>
    </row>
    <row r="31" spans="1:32" x14ac:dyDescent="0.25">
      <c r="A31" s="39"/>
      <c r="B31" s="144" t="s">
        <v>4</v>
      </c>
      <c r="C31" s="144"/>
      <c r="D31" s="144"/>
      <c r="E31" s="144"/>
      <c r="F31" s="144"/>
      <c r="G31" s="144"/>
      <c r="H31" s="144"/>
      <c r="I31" s="144"/>
      <c r="J31" s="43"/>
      <c r="K31" s="43"/>
      <c r="L31" s="43"/>
      <c r="M31" s="43"/>
      <c r="N31" s="44"/>
      <c r="O31" s="44"/>
      <c r="P31" s="44"/>
      <c r="Q31" s="40"/>
      <c r="R31" s="40"/>
      <c r="S31" s="40"/>
      <c r="T31" s="40"/>
      <c r="U31" s="40"/>
      <c r="V31" s="40"/>
      <c r="W31" s="40"/>
      <c r="X31" s="40"/>
      <c r="Y31" s="40"/>
      <c r="Z31" s="40"/>
      <c r="AA31" s="40"/>
      <c r="AB31" s="40"/>
      <c r="AC31" s="40"/>
      <c r="AD31" s="40"/>
      <c r="AE31" s="40"/>
      <c r="AF31" s="40"/>
    </row>
    <row r="32" spans="1:32" x14ac:dyDescent="0.25">
      <c r="A32" s="40"/>
      <c r="B32" s="44"/>
      <c r="C32" s="45" t="s">
        <v>5</v>
      </c>
      <c r="D32" s="44"/>
      <c r="E32" s="44"/>
      <c r="F32" s="44"/>
      <c r="G32" s="44"/>
      <c r="H32" s="44"/>
      <c r="I32" s="44"/>
      <c r="J32" s="44"/>
      <c r="K32" s="44"/>
      <c r="L32" s="44"/>
      <c r="M32" s="44"/>
      <c r="N32" s="44"/>
      <c r="O32" s="44"/>
      <c r="P32" s="44"/>
      <c r="Q32" s="40"/>
      <c r="R32" s="40"/>
      <c r="S32" s="40"/>
      <c r="T32" s="40"/>
      <c r="U32" s="40"/>
      <c r="V32" s="40"/>
      <c r="W32" s="40"/>
      <c r="X32" s="40"/>
      <c r="Y32" s="40"/>
      <c r="Z32" s="40"/>
      <c r="AA32" s="40"/>
      <c r="AB32" s="40"/>
      <c r="AC32" s="40"/>
      <c r="AD32" s="40"/>
      <c r="AE32" s="40"/>
      <c r="AF32" s="40"/>
    </row>
    <row r="33" spans="1:32" x14ac:dyDescent="0.25">
      <c r="A33" s="39"/>
      <c r="B33" s="43"/>
      <c r="C33" s="43" t="s">
        <v>6</v>
      </c>
      <c r="D33" s="43"/>
      <c r="E33" s="43"/>
      <c r="F33" s="43"/>
      <c r="G33" s="43"/>
      <c r="H33" s="43"/>
      <c r="I33" s="43"/>
      <c r="J33" s="43"/>
      <c r="K33" s="43"/>
      <c r="L33" s="43"/>
      <c r="M33" s="43"/>
      <c r="N33" s="44"/>
      <c r="O33" s="44"/>
      <c r="P33" s="44"/>
      <c r="Q33" s="40"/>
      <c r="R33" s="40"/>
      <c r="S33" s="40"/>
      <c r="T33" s="40"/>
      <c r="U33" s="40"/>
      <c r="V33" s="40"/>
      <c r="W33" s="40"/>
      <c r="X33" s="40"/>
      <c r="Y33" s="40"/>
      <c r="Z33" s="40"/>
      <c r="AA33" s="40"/>
      <c r="AB33" s="40"/>
      <c r="AC33" s="40"/>
      <c r="AD33" s="40"/>
      <c r="AE33" s="40"/>
      <c r="AF33" s="40"/>
    </row>
    <row r="34" spans="1:32" x14ac:dyDescent="0.25">
      <c r="A34" s="39"/>
      <c r="B34" s="43"/>
      <c r="C34" s="43" t="s">
        <v>7</v>
      </c>
      <c r="D34" s="43"/>
      <c r="E34" s="43"/>
      <c r="F34" s="43"/>
      <c r="G34" s="43"/>
      <c r="H34" s="43"/>
      <c r="I34" s="43"/>
      <c r="J34" s="43"/>
      <c r="K34" s="43"/>
      <c r="L34" s="43"/>
      <c r="M34" s="43"/>
      <c r="N34" s="44"/>
      <c r="O34" s="44"/>
      <c r="P34" s="44"/>
      <c r="Q34" s="40"/>
      <c r="R34" s="40"/>
      <c r="S34" s="40"/>
      <c r="T34" s="40"/>
      <c r="U34" s="40"/>
      <c r="V34" s="40"/>
      <c r="W34" s="40"/>
      <c r="X34" s="40"/>
      <c r="Y34" s="40"/>
      <c r="Z34" s="40"/>
      <c r="AA34" s="40"/>
      <c r="AB34" s="40"/>
      <c r="AC34" s="40"/>
      <c r="AD34" s="40"/>
      <c r="AE34" s="40"/>
      <c r="AF34" s="40"/>
    </row>
    <row r="35" spans="1:32" x14ac:dyDescent="0.25">
      <c r="A35" s="39"/>
      <c r="B35" s="43"/>
      <c r="C35" s="43" t="s">
        <v>8</v>
      </c>
      <c r="D35" s="43"/>
      <c r="E35" s="43"/>
      <c r="F35" s="43"/>
      <c r="G35" s="43"/>
      <c r="H35" s="43"/>
      <c r="I35" s="43"/>
      <c r="J35" s="43"/>
      <c r="K35" s="43"/>
      <c r="L35" s="43"/>
      <c r="M35" s="43"/>
      <c r="N35" s="44"/>
      <c r="O35" s="44"/>
      <c r="P35" s="44"/>
      <c r="Q35" s="40"/>
      <c r="R35" s="40"/>
      <c r="S35" s="40"/>
      <c r="T35" s="40"/>
      <c r="U35" s="40"/>
      <c r="V35" s="40"/>
      <c r="W35" s="40"/>
      <c r="X35" s="40"/>
      <c r="Y35" s="40"/>
      <c r="Z35" s="40"/>
      <c r="AA35" s="40"/>
      <c r="AB35" s="40"/>
      <c r="AC35" s="40"/>
      <c r="AD35" s="40"/>
      <c r="AE35" s="40"/>
      <c r="AF35" s="40"/>
    </row>
    <row r="36" spans="1:32" x14ac:dyDescent="0.25">
      <c r="A36" s="39"/>
      <c r="B36" s="43"/>
      <c r="C36" s="43"/>
      <c r="D36" s="46" t="s">
        <v>9</v>
      </c>
      <c r="E36" s="43"/>
      <c r="F36" s="43"/>
      <c r="G36" s="43"/>
      <c r="H36" s="43"/>
      <c r="I36" s="43"/>
      <c r="J36" s="43"/>
      <c r="K36" s="43"/>
      <c r="L36" s="43"/>
      <c r="M36" s="43"/>
      <c r="N36" s="44"/>
      <c r="O36" s="44"/>
      <c r="P36" s="44"/>
      <c r="Q36" s="40"/>
      <c r="R36" s="40"/>
      <c r="S36" s="40"/>
      <c r="T36" s="40"/>
      <c r="U36" s="40"/>
      <c r="V36" s="40"/>
      <c r="W36" s="40"/>
      <c r="X36" s="40"/>
      <c r="Y36" s="40"/>
      <c r="Z36" s="40"/>
      <c r="AA36" s="40"/>
      <c r="AB36" s="40"/>
      <c r="AC36" s="40"/>
      <c r="AD36" s="40"/>
      <c r="AE36" s="40"/>
      <c r="AF36" s="40"/>
    </row>
    <row r="37" spans="1:32" x14ac:dyDescent="0.25">
      <c r="A37" s="39"/>
      <c r="B37" s="43"/>
      <c r="C37" s="43"/>
      <c r="D37" s="46" t="s">
        <v>10</v>
      </c>
      <c r="E37" s="43"/>
      <c r="F37" s="43"/>
      <c r="G37" s="43"/>
      <c r="H37" s="43"/>
      <c r="I37" s="43"/>
      <c r="J37" s="43"/>
      <c r="K37" s="43"/>
      <c r="L37" s="43"/>
      <c r="M37" s="43"/>
      <c r="N37" s="44"/>
      <c r="O37" s="44"/>
      <c r="P37" s="44"/>
      <c r="Q37" s="40"/>
      <c r="R37" s="40"/>
      <c r="S37" s="40"/>
      <c r="T37" s="40"/>
      <c r="U37" s="40"/>
      <c r="V37" s="40"/>
      <c r="W37" s="40"/>
      <c r="X37" s="40"/>
      <c r="Y37" s="40"/>
      <c r="Z37" s="40"/>
      <c r="AA37" s="40"/>
      <c r="AB37" s="40"/>
      <c r="AC37" s="40"/>
      <c r="AD37" s="40"/>
      <c r="AE37" s="40"/>
      <c r="AF37" s="40"/>
    </row>
    <row r="38" spans="1:32" x14ac:dyDescent="0.25">
      <c r="A38" s="39"/>
      <c r="B38" s="43"/>
      <c r="C38" s="43"/>
      <c r="D38" s="43"/>
      <c r="E38" s="43"/>
      <c r="F38" s="43"/>
      <c r="G38" s="43"/>
      <c r="H38" s="43"/>
      <c r="I38" s="43"/>
      <c r="J38" s="43"/>
      <c r="K38" s="43"/>
      <c r="L38" s="43"/>
      <c r="M38" s="43"/>
      <c r="N38" s="44"/>
      <c r="O38" s="44"/>
      <c r="P38" s="44"/>
      <c r="Q38" s="40"/>
      <c r="R38" s="40"/>
      <c r="S38" s="40"/>
      <c r="T38" s="40"/>
      <c r="U38" s="40"/>
      <c r="V38" s="40"/>
      <c r="W38" s="40"/>
      <c r="X38" s="40"/>
      <c r="Y38" s="40"/>
      <c r="Z38" s="40"/>
      <c r="AA38" s="40"/>
      <c r="AB38" s="40"/>
      <c r="AC38" s="40"/>
      <c r="AD38" s="40"/>
      <c r="AE38" s="40"/>
      <c r="AF38" s="40"/>
    </row>
    <row r="39" spans="1:32" x14ac:dyDescent="0.25">
      <c r="A39" s="39"/>
      <c r="B39" s="145" t="s">
        <v>11</v>
      </c>
      <c r="C39" s="145"/>
      <c r="D39" s="145"/>
      <c r="E39" s="145"/>
      <c r="F39" s="145"/>
      <c r="G39" s="145"/>
      <c r="H39" s="145"/>
      <c r="I39" s="145"/>
      <c r="J39" s="145"/>
      <c r="K39" s="145"/>
      <c r="L39" s="145"/>
      <c r="M39" s="145"/>
      <c r="N39" s="145"/>
      <c r="O39" s="145"/>
      <c r="P39" s="145"/>
      <c r="Q39" s="40"/>
      <c r="R39" s="40"/>
      <c r="S39" s="40"/>
      <c r="T39" s="40"/>
      <c r="U39" s="40"/>
      <c r="V39" s="40"/>
      <c r="W39" s="40"/>
      <c r="X39" s="40"/>
      <c r="Y39" s="40"/>
      <c r="Z39" s="40"/>
      <c r="AA39" s="40"/>
      <c r="AB39" s="40"/>
      <c r="AC39" s="40"/>
      <c r="AD39" s="40"/>
      <c r="AE39" s="40"/>
      <c r="AF39" s="40"/>
    </row>
    <row r="40" spans="1:32" x14ac:dyDescent="0.25">
      <c r="A40" s="39"/>
      <c r="B40" s="43"/>
      <c r="C40" s="46" t="s">
        <v>12</v>
      </c>
      <c r="D40" s="43"/>
      <c r="E40" s="43"/>
      <c r="F40" s="43"/>
      <c r="G40" s="43"/>
      <c r="H40" s="43"/>
      <c r="I40" s="43"/>
      <c r="J40" s="43"/>
      <c r="K40" s="43"/>
      <c r="L40" s="43"/>
      <c r="M40" s="43"/>
      <c r="N40" s="44"/>
      <c r="O40" s="44"/>
      <c r="P40" s="44"/>
      <c r="Q40" s="40"/>
      <c r="R40" s="40"/>
      <c r="S40" s="40"/>
      <c r="T40" s="40"/>
      <c r="U40" s="40"/>
      <c r="V40" s="40"/>
      <c r="W40" s="40"/>
      <c r="X40" s="40"/>
      <c r="Y40" s="40"/>
      <c r="Z40" s="40"/>
      <c r="AA40" s="40"/>
      <c r="AB40" s="40"/>
      <c r="AC40" s="40"/>
      <c r="AD40" s="40"/>
      <c r="AE40" s="40"/>
      <c r="AF40" s="40"/>
    </row>
    <row r="41" spans="1:32" x14ac:dyDescent="0.25">
      <c r="A41" s="39"/>
      <c r="B41" s="43"/>
      <c r="C41" s="46" t="s">
        <v>13</v>
      </c>
      <c r="D41" s="43"/>
      <c r="E41" s="43"/>
      <c r="F41" s="43"/>
      <c r="G41" s="43"/>
      <c r="H41" s="43"/>
      <c r="I41" s="43"/>
      <c r="J41" s="43"/>
      <c r="K41" s="43"/>
      <c r="L41" s="43"/>
      <c r="M41" s="43"/>
      <c r="N41" s="44"/>
      <c r="O41" s="44"/>
      <c r="P41" s="44"/>
      <c r="Q41" s="40"/>
      <c r="R41" s="40"/>
      <c r="S41" s="40"/>
      <c r="T41" s="40"/>
      <c r="U41" s="40"/>
      <c r="V41" s="40"/>
      <c r="W41" s="40"/>
      <c r="X41" s="40"/>
      <c r="Y41" s="40"/>
      <c r="Z41" s="40"/>
      <c r="AA41" s="40"/>
      <c r="AB41" s="40"/>
      <c r="AC41" s="40"/>
      <c r="AD41" s="40"/>
      <c r="AE41" s="40"/>
      <c r="AF41" s="40"/>
    </row>
    <row r="42" spans="1:32" x14ac:dyDescent="0.25">
      <c r="A42" s="39"/>
      <c r="B42" s="43"/>
      <c r="C42" s="47" t="s">
        <v>14</v>
      </c>
      <c r="D42" s="43"/>
      <c r="E42" s="43"/>
      <c r="F42" s="43"/>
      <c r="G42" s="43"/>
      <c r="H42" s="43"/>
      <c r="I42" s="43"/>
      <c r="J42" s="43"/>
      <c r="K42" s="43"/>
      <c r="L42" s="43"/>
      <c r="M42" s="43"/>
      <c r="N42" s="44"/>
      <c r="O42" s="44"/>
      <c r="P42" s="44"/>
      <c r="Q42" s="40"/>
      <c r="R42" s="40"/>
      <c r="S42" s="40"/>
      <c r="T42" s="40"/>
      <c r="U42" s="40"/>
      <c r="V42" s="40"/>
      <c r="W42" s="40"/>
      <c r="X42" s="40"/>
      <c r="Y42" s="40"/>
      <c r="Z42" s="40"/>
      <c r="AA42" s="40"/>
      <c r="AB42" s="40"/>
      <c r="AC42" s="40"/>
      <c r="AD42" s="40"/>
      <c r="AE42" s="40"/>
      <c r="AF42" s="40"/>
    </row>
    <row r="43" spans="1:32" x14ac:dyDescent="0.25">
      <c r="A43" s="39"/>
      <c r="B43" s="43"/>
      <c r="C43" s="47" t="s">
        <v>15</v>
      </c>
      <c r="D43" s="43"/>
      <c r="E43" s="43"/>
      <c r="F43" s="43"/>
      <c r="G43" s="43"/>
      <c r="H43" s="43"/>
      <c r="I43" s="43"/>
      <c r="J43" s="43"/>
      <c r="K43" s="43"/>
      <c r="L43" s="43"/>
      <c r="M43" s="43"/>
      <c r="N43" s="44"/>
      <c r="O43" s="44"/>
      <c r="P43" s="44"/>
      <c r="Q43" s="40"/>
      <c r="R43" s="40"/>
      <c r="S43" s="40"/>
      <c r="T43" s="40"/>
      <c r="U43" s="40"/>
      <c r="V43" s="40"/>
      <c r="W43" s="40"/>
      <c r="X43" s="40"/>
      <c r="Y43" s="40"/>
      <c r="Z43" s="40"/>
      <c r="AA43" s="40"/>
      <c r="AB43" s="40"/>
      <c r="AC43" s="40"/>
      <c r="AD43" s="40"/>
      <c r="AE43" s="40"/>
      <c r="AF43" s="40"/>
    </row>
    <row r="44" spans="1:32" x14ac:dyDescent="0.25">
      <c r="A44" s="39"/>
      <c r="B44" s="43"/>
      <c r="C44" s="43"/>
      <c r="D44" s="43"/>
      <c r="E44" s="43"/>
      <c r="F44" s="43"/>
      <c r="G44" s="43"/>
      <c r="H44" s="43"/>
      <c r="I44" s="43"/>
      <c r="J44" s="43"/>
      <c r="K44" s="43"/>
      <c r="L44" s="43"/>
      <c r="M44" s="43"/>
      <c r="N44" s="44"/>
      <c r="O44" s="44"/>
      <c r="P44" s="44"/>
      <c r="Q44" s="40"/>
      <c r="R44" s="40"/>
      <c r="S44" s="40"/>
      <c r="T44" s="40"/>
      <c r="U44" s="40"/>
      <c r="V44" s="40"/>
      <c r="W44" s="40"/>
      <c r="X44" s="40"/>
      <c r="Y44" s="40"/>
      <c r="Z44" s="40"/>
      <c r="AA44" s="40"/>
      <c r="AB44" s="40"/>
      <c r="AC44" s="40"/>
      <c r="AD44" s="40"/>
      <c r="AE44" s="40"/>
      <c r="AF44" s="40"/>
    </row>
    <row r="45" spans="1:32" x14ac:dyDescent="0.25">
      <c r="A45" s="39"/>
      <c r="B45" s="48" t="s">
        <v>16</v>
      </c>
      <c r="C45" s="49"/>
      <c r="D45" s="49"/>
      <c r="E45" s="49"/>
      <c r="F45" s="49"/>
      <c r="G45" s="43"/>
      <c r="H45" s="43"/>
      <c r="I45" s="43"/>
      <c r="J45" s="43"/>
      <c r="K45" s="43"/>
      <c r="L45" s="43"/>
      <c r="M45" s="43"/>
      <c r="N45" s="44"/>
      <c r="O45" s="44"/>
      <c r="P45" s="44"/>
      <c r="Q45" s="40"/>
      <c r="R45" s="40"/>
      <c r="S45" s="40"/>
      <c r="T45" s="40"/>
      <c r="U45" s="40"/>
      <c r="V45" s="40"/>
      <c r="W45" s="40"/>
      <c r="X45" s="40"/>
      <c r="Y45" s="40"/>
      <c r="Z45" s="40"/>
      <c r="AA45" s="40"/>
      <c r="AB45" s="40"/>
      <c r="AC45" s="40"/>
      <c r="AD45" s="40"/>
      <c r="AE45" s="40"/>
      <c r="AF45" s="40"/>
    </row>
    <row r="46" spans="1:32" x14ac:dyDescent="0.25">
      <c r="A46" s="39"/>
      <c r="B46" s="43"/>
      <c r="C46" s="46" t="s">
        <v>17</v>
      </c>
      <c r="D46" s="43"/>
      <c r="E46" s="43"/>
      <c r="F46" s="43"/>
      <c r="G46" s="43"/>
      <c r="H46" s="43"/>
      <c r="I46" s="43"/>
      <c r="J46" s="43"/>
      <c r="K46" s="43"/>
      <c r="L46" s="43"/>
      <c r="M46" s="43"/>
      <c r="N46" s="44"/>
      <c r="O46" s="44"/>
      <c r="P46" s="44"/>
      <c r="Q46" s="40"/>
      <c r="R46" s="40"/>
      <c r="S46" s="40"/>
      <c r="T46" s="40"/>
      <c r="U46" s="40"/>
      <c r="V46" s="40"/>
      <c r="W46" s="40"/>
      <c r="X46" s="40"/>
      <c r="Y46" s="40"/>
      <c r="Z46" s="40"/>
      <c r="AA46" s="40"/>
      <c r="AB46" s="40"/>
      <c r="AC46" s="40"/>
      <c r="AD46" s="40"/>
      <c r="AE46" s="40"/>
      <c r="AF46" s="40"/>
    </row>
    <row r="47" spans="1:32" x14ac:dyDescent="0.25">
      <c r="A47" s="39"/>
      <c r="B47" s="43"/>
      <c r="C47" s="50" t="s">
        <v>18</v>
      </c>
      <c r="D47" s="43"/>
      <c r="E47" s="43"/>
      <c r="F47" s="43"/>
      <c r="G47" s="43"/>
      <c r="H47" s="43"/>
      <c r="I47" s="43"/>
      <c r="J47" s="43"/>
      <c r="K47" s="43"/>
      <c r="L47" s="43"/>
      <c r="M47" s="43"/>
      <c r="N47" s="44"/>
      <c r="O47" s="44"/>
      <c r="P47" s="44"/>
      <c r="Q47" s="40"/>
      <c r="R47" s="40"/>
      <c r="S47" s="40"/>
      <c r="T47" s="40"/>
      <c r="U47" s="40"/>
      <c r="V47" s="40"/>
      <c r="W47" s="40"/>
      <c r="X47" s="40"/>
      <c r="Y47" s="40"/>
      <c r="Z47" s="40"/>
      <c r="AA47" s="40"/>
      <c r="AB47" s="40"/>
      <c r="AC47" s="40"/>
      <c r="AD47" s="40"/>
      <c r="AE47" s="40"/>
      <c r="AF47" s="40"/>
    </row>
    <row r="48" spans="1:32" x14ac:dyDescent="0.25">
      <c r="A48" s="39"/>
      <c r="B48" s="43"/>
      <c r="C48" s="43" t="s">
        <v>19</v>
      </c>
      <c r="D48" s="43"/>
      <c r="E48" s="43"/>
      <c r="F48" s="43"/>
      <c r="G48" s="43"/>
      <c r="H48" s="43"/>
      <c r="I48" s="43"/>
      <c r="J48" s="43"/>
      <c r="K48" s="43"/>
      <c r="L48" s="43"/>
      <c r="M48" s="43"/>
      <c r="N48" s="44"/>
      <c r="O48" s="44"/>
      <c r="P48" s="44"/>
      <c r="Q48" s="40"/>
      <c r="R48" s="40"/>
      <c r="S48" s="40"/>
      <c r="T48" s="40"/>
      <c r="U48" s="40"/>
      <c r="V48" s="40"/>
      <c r="W48" s="40"/>
      <c r="X48" s="40"/>
      <c r="Y48" s="40"/>
      <c r="Z48" s="40"/>
      <c r="AA48" s="40"/>
      <c r="AB48" s="40"/>
      <c r="AC48" s="40"/>
      <c r="AD48" s="40"/>
      <c r="AE48" s="40"/>
      <c r="AF48" s="40"/>
    </row>
    <row r="49" spans="1:32" x14ac:dyDescent="0.25">
      <c r="A49" s="39"/>
      <c r="B49" s="43"/>
      <c r="C49" s="43" t="s">
        <v>20</v>
      </c>
      <c r="D49" s="43"/>
      <c r="E49" s="43"/>
      <c r="F49" s="43"/>
      <c r="G49" s="43"/>
      <c r="H49" s="43"/>
      <c r="I49" s="43"/>
      <c r="J49" s="43"/>
      <c r="K49" s="43"/>
      <c r="L49" s="43"/>
      <c r="M49" s="43"/>
      <c r="N49" s="44"/>
      <c r="O49" s="44"/>
      <c r="P49" s="44"/>
      <c r="Q49" s="40"/>
      <c r="R49" s="40"/>
      <c r="S49" s="40"/>
      <c r="T49" s="40"/>
      <c r="U49" s="40"/>
      <c r="V49" s="40"/>
      <c r="W49" s="40"/>
      <c r="X49" s="40"/>
      <c r="Y49" s="40"/>
      <c r="Z49" s="40"/>
      <c r="AA49" s="40"/>
      <c r="AB49" s="40"/>
      <c r="AC49" s="40"/>
      <c r="AD49" s="40"/>
      <c r="AE49" s="40"/>
      <c r="AF49" s="40"/>
    </row>
    <row r="50" spans="1:32" x14ac:dyDescent="0.25">
      <c r="A50" s="39"/>
      <c r="B50" s="43"/>
      <c r="C50" s="43"/>
      <c r="D50" s="43"/>
      <c r="E50" s="43"/>
      <c r="F50" s="43"/>
      <c r="G50" s="43"/>
      <c r="H50" s="43"/>
      <c r="I50" s="43"/>
      <c r="J50" s="43"/>
      <c r="K50" s="43"/>
      <c r="L50" s="43"/>
      <c r="M50" s="43"/>
      <c r="N50" s="44"/>
      <c r="O50" s="44"/>
      <c r="P50" s="44"/>
      <c r="Q50" s="40"/>
      <c r="R50" s="40"/>
      <c r="S50" s="40"/>
      <c r="T50" s="40"/>
      <c r="U50" s="40"/>
      <c r="V50" s="40"/>
      <c r="W50" s="40"/>
      <c r="X50" s="40"/>
      <c r="Y50" s="40"/>
      <c r="Z50" s="40"/>
      <c r="AA50" s="40"/>
      <c r="AB50" s="40"/>
      <c r="AC50" s="40"/>
      <c r="AD50" s="40"/>
      <c r="AE50" s="40"/>
      <c r="AF50" s="40"/>
    </row>
    <row r="51" spans="1:32" x14ac:dyDescent="0.25">
      <c r="A51" s="40"/>
      <c r="B51" s="51"/>
      <c r="C51" s="44"/>
      <c r="D51" s="44"/>
      <c r="E51" s="44"/>
      <c r="F51" s="44"/>
      <c r="G51" s="44"/>
      <c r="H51" s="44"/>
      <c r="I51" s="44"/>
      <c r="J51" s="44"/>
      <c r="K51" s="44"/>
      <c r="L51" s="44"/>
      <c r="M51" s="44"/>
      <c r="N51" s="44"/>
      <c r="O51" s="44"/>
      <c r="P51" s="44"/>
      <c r="Q51" s="40"/>
      <c r="R51" s="40"/>
      <c r="S51" s="40"/>
      <c r="T51" s="40"/>
      <c r="U51" s="40"/>
      <c r="V51" s="40"/>
      <c r="W51" s="40"/>
      <c r="X51" s="40"/>
      <c r="Y51" s="40"/>
      <c r="Z51" s="40"/>
      <c r="AA51" s="40"/>
      <c r="AB51" s="40"/>
      <c r="AC51" s="40"/>
      <c r="AD51" s="40"/>
      <c r="AE51" s="40"/>
      <c r="AF51" s="40"/>
    </row>
    <row r="52" spans="1:32" x14ac:dyDescent="0.25">
      <c r="A52" s="40"/>
      <c r="B52" s="40"/>
      <c r="C52" s="146"/>
      <c r="D52" s="146"/>
      <c r="E52" s="146"/>
      <c r="F52" s="146"/>
      <c r="G52" s="146"/>
      <c r="H52" s="146"/>
      <c r="I52" s="146"/>
      <c r="J52" s="146"/>
      <c r="K52" s="146"/>
      <c r="L52" s="146"/>
      <c r="M52" s="40"/>
      <c r="N52" s="40"/>
      <c r="O52" s="40"/>
      <c r="P52" s="40"/>
      <c r="Q52" s="40"/>
      <c r="R52" s="40"/>
      <c r="S52" s="40"/>
      <c r="T52" s="40"/>
      <c r="U52" s="40"/>
      <c r="V52" s="40"/>
      <c r="W52" s="40"/>
      <c r="X52" s="40"/>
      <c r="Y52" s="40"/>
      <c r="Z52" s="40"/>
      <c r="AA52" s="40"/>
      <c r="AB52" s="40"/>
      <c r="AC52" s="40"/>
      <c r="AD52" s="40"/>
      <c r="AE52" s="40"/>
      <c r="AF52" s="40"/>
    </row>
    <row r="53" spans="1:32" x14ac:dyDescent="0.25">
      <c r="A53" s="40"/>
      <c r="B53" s="40"/>
      <c r="C53" s="146"/>
      <c r="D53" s="146"/>
      <c r="E53" s="146"/>
      <c r="F53" s="146"/>
      <c r="G53" s="146"/>
      <c r="H53" s="146"/>
      <c r="I53" s="146"/>
      <c r="J53" s="146"/>
      <c r="K53" s="146"/>
      <c r="L53" s="146"/>
      <c r="M53" s="40"/>
      <c r="N53" s="40"/>
      <c r="O53" s="40"/>
      <c r="P53" s="40"/>
      <c r="Q53" s="40"/>
      <c r="R53" s="40"/>
      <c r="S53" s="40"/>
      <c r="T53" s="40"/>
      <c r="U53" s="40"/>
      <c r="V53" s="40"/>
      <c r="W53" s="40"/>
      <c r="X53" s="40"/>
      <c r="Y53" s="40"/>
      <c r="Z53" s="40"/>
      <c r="AA53" s="40"/>
      <c r="AB53" s="40"/>
      <c r="AC53" s="40"/>
      <c r="AD53" s="40"/>
      <c r="AE53" s="40"/>
      <c r="AF53" s="40"/>
    </row>
    <row r="54" spans="1:32" x14ac:dyDescent="0.2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x14ac:dyDescent="0.25">
      <c r="R55" s="40"/>
      <c r="S55" s="40"/>
      <c r="T55" s="40"/>
      <c r="U55" s="40"/>
      <c r="V55" s="40"/>
      <c r="W55" s="40"/>
      <c r="X55" s="40"/>
      <c r="Y55" s="40"/>
      <c r="Z55" s="40"/>
      <c r="AA55" s="40"/>
      <c r="AB55" s="40"/>
      <c r="AC55" s="40"/>
      <c r="AD55" s="40"/>
      <c r="AE55" s="40"/>
      <c r="AF55" s="40"/>
    </row>
    <row r="56" spans="1:32" x14ac:dyDescent="0.25">
      <c r="Z56" s="40"/>
      <c r="AA56" s="40"/>
      <c r="AB56" s="40"/>
      <c r="AC56" s="40"/>
      <c r="AD56" s="40"/>
      <c r="AE56" s="40"/>
      <c r="AF56" s="40"/>
    </row>
  </sheetData>
  <mergeCells count="7">
    <mergeCell ref="B29:Q29"/>
    <mergeCell ref="B31:I31"/>
    <mergeCell ref="B39:P39"/>
    <mergeCell ref="C52:L53"/>
    <mergeCell ref="B2:Q2"/>
    <mergeCell ref="B4:Q22"/>
    <mergeCell ref="B24:Q27"/>
  </mergeCells>
  <hyperlinks>
    <hyperlink ref="C40" r:id="rId1" xr:uid="{6BCA6160-4F68-413C-B1DA-EEA6FA027FF9}"/>
    <hyperlink ref="C41" r:id="rId2" display="•_x0009_and news stories from the GOV.uk site summarising announcements " xr:uid="{15DC6BA5-AA95-4970-ACCA-17AF95AF863B}"/>
    <hyperlink ref="C46" r:id="rId3" display="•_x0009_NHS E&amp;I correspondence, guidance and system updates" xr:uid="{305D7EBA-4EF5-4CAB-B10C-8CF9B28B9C73}"/>
    <hyperlink ref="D36" r:id="rId4" xr:uid="{37DF5F30-9420-4172-8024-E6D8400D3046}"/>
    <hyperlink ref="D37" r:id="rId5" xr:uid="{EA2DEBD7-E03D-4163-B17E-F7023EDECB4E}"/>
    <hyperlink ref="C32" r:id="rId6" display="https://www.who.int/emergencies/diseases/novel-coronavirus-2019/situation-reports/" xr:uid="{6BFD00AE-DC00-44D9-A732-CA893D7DE875}"/>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E2BE-5D9D-4AEB-B76C-3BC1AA73CB2C}">
  <dimension ref="A1:L119"/>
  <sheetViews>
    <sheetView zoomScale="70" zoomScaleNormal="70" workbookViewId="0">
      <pane ySplit="2" topLeftCell="A102" activePane="bottomLeft" state="frozen"/>
      <selection pane="bottomLeft" activeCell="C120" sqref="A1:XFD1048576"/>
    </sheetView>
  </sheetViews>
  <sheetFormatPr defaultColWidth="8.85546875" defaultRowHeight="15" x14ac:dyDescent="0.25"/>
  <cols>
    <col min="1" max="1" width="10.42578125" bestFit="1" customWidth="1"/>
    <col min="2" max="2" width="6.140625" customWidth="1"/>
    <col min="3" max="3" width="53.42578125" customWidth="1"/>
    <col min="4" max="4" width="22.28515625" bestFit="1" customWidth="1"/>
    <col min="5" max="5" width="23.140625" bestFit="1" customWidth="1"/>
    <col min="6" max="6" width="36.85546875" customWidth="1"/>
    <col min="7" max="7" width="41.28515625" customWidth="1"/>
    <col min="8" max="8" width="87.42578125" customWidth="1"/>
    <col min="9" max="9" width="42.7109375" customWidth="1"/>
    <col min="10" max="10" width="13.140625" bestFit="1" customWidth="1"/>
    <col min="11" max="11" width="15" bestFit="1" customWidth="1"/>
    <col min="12" max="12" width="41.140625" bestFit="1" customWidth="1"/>
  </cols>
  <sheetData>
    <row r="1" spans="1:12" ht="26.1" customHeight="1" x14ac:dyDescent="0.25">
      <c r="A1" s="149" t="s">
        <v>21</v>
      </c>
      <c r="B1" s="149"/>
      <c r="C1" s="149"/>
      <c r="D1" s="149"/>
      <c r="E1" s="149"/>
      <c r="F1" s="149"/>
      <c r="G1" s="149"/>
      <c r="H1" s="149"/>
      <c r="I1" s="149"/>
      <c r="J1" s="149"/>
      <c r="K1" s="150"/>
      <c r="L1" s="150"/>
    </row>
    <row r="2" spans="1:12" ht="39.950000000000003" customHeight="1" x14ac:dyDescent="0.25">
      <c r="A2" s="38" t="s">
        <v>22</v>
      </c>
      <c r="B2" s="38" t="s">
        <v>23</v>
      </c>
      <c r="C2" s="38" t="s">
        <v>24</v>
      </c>
      <c r="D2" s="38" t="s">
        <v>25</v>
      </c>
      <c r="E2" s="38" t="s">
        <v>26</v>
      </c>
      <c r="F2" s="38" t="s">
        <v>27</v>
      </c>
      <c r="G2" s="38" t="s">
        <v>28</v>
      </c>
      <c r="H2" s="38" t="s">
        <v>29</v>
      </c>
      <c r="I2" s="38" t="s">
        <v>30</v>
      </c>
      <c r="J2" s="38" t="s">
        <v>31</v>
      </c>
      <c r="K2" s="38" t="s">
        <v>32</v>
      </c>
      <c r="L2" s="38" t="s">
        <v>33</v>
      </c>
    </row>
    <row r="3" spans="1:12" ht="41.25" customHeight="1" x14ac:dyDescent="0.25">
      <c r="A3" s="1" t="s">
        <v>34</v>
      </c>
      <c r="B3" s="7">
        <v>1</v>
      </c>
      <c r="C3" s="2" t="s">
        <v>35</v>
      </c>
      <c r="D3" s="2" t="s">
        <v>36</v>
      </c>
      <c r="E3" s="2"/>
      <c r="F3" s="2" t="s">
        <v>37</v>
      </c>
      <c r="G3" s="2" t="s">
        <v>38</v>
      </c>
      <c r="H3" s="2" t="s">
        <v>39</v>
      </c>
      <c r="I3" s="3" t="s">
        <v>40</v>
      </c>
      <c r="J3" s="2" t="s">
        <v>41</v>
      </c>
      <c r="K3" s="2" t="s">
        <v>42</v>
      </c>
      <c r="L3" s="2"/>
    </row>
    <row r="4" spans="1:12" ht="41.25" customHeight="1" x14ac:dyDescent="0.25">
      <c r="A4" s="8" t="s">
        <v>34</v>
      </c>
      <c r="B4" s="64">
        <v>2</v>
      </c>
      <c r="C4" s="9" t="s">
        <v>43</v>
      </c>
      <c r="D4" s="10" t="s">
        <v>44</v>
      </c>
      <c r="E4" s="10" t="s">
        <v>45</v>
      </c>
      <c r="F4" s="10" t="s">
        <v>46</v>
      </c>
      <c r="G4" s="10" t="s">
        <v>47</v>
      </c>
      <c r="H4" s="10" t="s">
        <v>48</v>
      </c>
      <c r="I4" s="11" t="s">
        <v>49</v>
      </c>
      <c r="J4" s="10" t="s">
        <v>41</v>
      </c>
      <c r="K4" s="10" t="s">
        <v>50</v>
      </c>
      <c r="L4" s="10"/>
    </row>
    <row r="5" spans="1:12" ht="41.25" customHeight="1" x14ac:dyDescent="0.25">
      <c r="A5" s="1" t="s">
        <v>34</v>
      </c>
      <c r="B5" s="7">
        <v>3</v>
      </c>
      <c r="C5" s="2" t="s">
        <v>51</v>
      </c>
      <c r="D5" s="2" t="s">
        <v>44</v>
      </c>
      <c r="E5" s="2" t="s">
        <v>52</v>
      </c>
      <c r="F5" s="2"/>
      <c r="G5" s="2" t="s">
        <v>53</v>
      </c>
      <c r="H5" s="2" t="s">
        <v>54</v>
      </c>
      <c r="I5" s="3" t="s">
        <v>49</v>
      </c>
      <c r="J5" s="2" t="s">
        <v>41</v>
      </c>
      <c r="K5" s="2" t="s">
        <v>55</v>
      </c>
      <c r="L5" s="2"/>
    </row>
    <row r="6" spans="1:12" ht="41.25" customHeight="1" x14ac:dyDescent="0.25">
      <c r="A6" s="1" t="s">
        <v>34</v>
      </c>
      <c r="B6" s="7">
        <v>4</v>
      </c>
      <c r="C6" s="2" t="s">
        <v>56</v>
      </c>
      <c r="D6" s="2" t="s">
        <v>44</v>
      </c>
      <c r="E6" s="2" t="s">
        <v>57</v>
      </c>
      <c r="F6" s="4" t="s">
        <v>58</v>
      </c>
      <c r="G6" s="2" t="s">
        <v>59</v>
      </c>
      <c r="H6" s="2" t="s">
        <v>60</v>
      </c>
      <c r="I6" s="3" t="s">
        <v>49</v>
      </c>
      <c r="J6" s="2" t="s">
        <v>41</v>
      </c>
      <c r="K6" s="2" t="s">
        <v>61</v>
      </c>
      <c r="L6" s="3" t="s">
        <v>62</v>
      </c>
    </row>
    <row r="7" spans="1:12" ht="41.25" customHeight="1" x14ac:dyDescent="0.25">
      <c r="A7" s="1" t="s">
        <v>34</v>
      </c>
      <c r="B7" s="7">
        <v>5</v>
      </c>
      <c r="C7" s="2" t="s">
        <v>63</v>
      </c>
      <c r="D7" s="2" t="s">
        <v>44</v>
      </c>
      <c r="E7" s="2" t="s">
        <v>64</v>
      </c>
      <c r="F7" s="2"/>
      <c r="G7" s="2" t="s">
        <v>65</v>
      </c>
      <c r="H7" s="2" t="s">
        <v>66</v>
      </c>
      <c r="I7" s="3" t="s">
        <v>49</v>
      </c>
      <c r="J7" s="2" t="s">
        <v>41</v>
      </c>
      <c r="K7" s="2" t="s">
        <v>55</v>
      </c>
      <c r="L7" s="2"/>
    </row>
    <row r="8" spans="1:12" ht="41.25" customHeight="1" x14ac:dyDescent="0.25">
      <c r="A8" s="1" t="s">
        <v>34</v>
      </c>
      <c r="B8" s="7">
        <v>6</v>
      </c>
      <c r="C8" s="2" t="s">
        <v>67</v>
      </c>
      <c r="D8" s="2" t="s">
        <v>44</v>
      </c>
      <c r="E8" s="2" t="s">
        <v>68</v>
      </c>
      <c r="F8" s="2"/>
      <c r="G8" s="2" t="s">
        <v>65</v>
      </c>
      <c r="H8" s="2" t="s">
        <v>69</v>
      </c>
      <c r="I8" s="3" t="s">
        <v>49</v>
      </c>
      <c r="J8" s="2" t="s">
        <v>41</v>
      </c>
      <c r="K8" s="2" t="s">
        <v>55</v>
      </c>
      <c r="L8" s="2"/>
    </row>
    <row r="9" spans="1:12" ht="41.25" customHeight="1" x14ac:dyDescent="0.25">
      <c r="A9" s="6" t="s">
        <v>34</v>
      </c>
      <c r="B9" s="7">
        <v>7</v>
      </c>
      <c r="C9" s="4" t="s">
        <v>70</v>
      </c>
      <c r="D9" s="4" t="s">
        <v>44</v>
      </c>
      <c r="E9" s="4" t="s">
        <v>71</v>
      </c>
      <c r="F9" s="4" t="s">
        <v>72</v>
      </c>
      <c r="G9" s="4" t="s">
        <v>73</v>
      </c>
      <c r="H9" s="4" t="s">
        <v>74</v>
      </c>
      <c r="I9" s="3" t="s">
        <v>49</v>
      </c>
      <c r="J9" s="2" t="s">
        <v>41</v>
      </c>
      <c r="K9" s="2" t="s">
        <v>55</v>
      </c>
      <c r="L9" s="2" t="s">
        <v>75</v>
      </c>
    </row>
    <row r="10" spans="1:12" ht="41.25" customHeight="1" x14ac:dyDescent="0.25">
      <c r="A10" s="1" t="s">
        <v>34</v>
      </c>
      <c r="B10" s="7">
        <v>8</v>
      </c>
      <c r="C10" s="2" t="s">
        <v>76</v>
      </c>
      <c r="D10" s="2" t="s">
        <v>44</v>
      </c>
      <c r="E10" s="2" t="s">
        <v>77</v>
      </c>
      <c r="F10" s="2"/>
      <c r="G10" s="2" t="s">
        <v>65</v>
      </c>
      <c r="H10" s="2" t="s">
        <v>78</v>
      </c>
      <c r="I10" s="3" t="s">
        <v>49</v>
      </c>
      <c r="J10" s="2" t="s">
        <v>41</v>
      </c>
      <c r="K10" s="2" t="s">
        <v>55</v>
      </c>
      <c r="L10" s="2"/>
    </row>
    <row r="11" spans="1:12" ht="41.25" customHeight="1" x14ac:dyDescent="0.25">
      <c r="A11" s="8" t="s">
        <v>34</v>
      </c>
      <c r="B11" s="64">
        <v>9</v>
      </c>
      <c r="C11" s="9" t="s">
        <v>79</v>
      </c>
      <c r="D11" s="10" t="s">
        <v>44</v>
      </c>
      <c r="E11" s="10" t="s">
        <v>80</v>
      </c>
      <c r="F11" s="10"/>
      <c r="G11" s="10" t="s">
        <v>65</v>
      </c>
      <c r="H11" s="10" t="s">
        <v>81</v>
      </c>
      <c r="I11" s="11" t="s">
        <v>49</v>
      </c>
      <c r="J11" s="10" t="s">
        <v>41</v>
      </c>
      <c r="K11" s="10" t="s">
        <v>55</v>
      </c>
      <c r="L11" s="10"/>
    </row>
    <row r="12" spans="1:12" ht="41.25" customHeight="1" x14ac:dyDescent="0.25">
      <c r="A12" s="8" t="s">
        <v>82</v>
      </c>
      <c r="B12" s="64">
        <v>10</v>
      </c>
      <c r="C12" s="12" t="s">
        <v>83</v>
      </c>
      <c r="D12" s="13" t="s">
        <v>44</v>
      </c>
      <c r="E12" s="13" t="s">
        <v>84</v>
      </c>
      <c r="F12" s="13"/>
      <c r="G12" s="14" t="s">
        <v>85</v>
      </c>
      <c r="H12" s="14" t="s">
        <v>86</v>
      </c>
      <c r="I12" s="15" t="s">
        <v>87</v>
      </c>
      <c r="J12" s="13" t="s">
        <v>41</v>
      </c>
      <c r="K12" s="14" t="s">
        <v>55</v>
      </c>
      <c r="L12" s="8"/>
    </row>
    <row r="13" spans="1:12" s="71" customFormat="1" ht="41.25" customHeight="1" x14ac:dyDescent="0.25">
      <c r="A13" s="6" t="s">
        <v>82</v>
      </c>
      <c r="B13" s="7">
        <v>11</v>
      </c>
      <c r="C13" s="16" t="s">
        <v>88</v>
      </c>
      <c r="D13" s="16" t="s">
        <v>89</v>
      </c>
      <c r="E13" s="6" t="s">
        <v>90</v>
      </c>
      <c r="F13" s="16" t="s">
        <v>91</v>
      </c>
      <c r="G13" s="29" t="s">
        <v>92</v>
      </c>
      <c r="H13" s="16" t="s">
        <v>93</v>
      </c>
      <c r="I13" s="83" t="s">
        <v>94</v>
      </c>
      <c r="J13" s="6" t="s">
        <v>41</v>
      </c>
      <c r="K13" s="16" t="s">
        <v>55</v>
      </c>
      <c r="L13" s="82"/>
    </row>
    <row r="14" spans="1:12" s="71" customFormat="1" ht="41.25" customHeight="1" x14ac:dyDescent="0.25">
      <c r="A14" s="6" t="s">
        <v>95</v>
      </c>
      <c r="B14" s="7">
        <f>B13+1</f>
        <v>12</v>
      </c>
      <c r="C14" s="16" t="s">
        <v>96</v>
      </c>
      <c r="D14" s="16" t="s">
        <v>97</v>
      </c>
      <c r="E14" s="6" t="s">
        <v>98</v>
      </c>
      <c r="F14" s="16" t="s">
        <v>99</v>
      </c>
      <c r="G14" s="29" t="s">
        <v>100</v>
      </c>
      <c r="H14" s="16" t="s">
        <v>101</v>
      </c>
      <c r="I14" s="83" t="s">
        <v>94</v>
      </c>
      <c r="J14" s="6" t="s">
        <v>41</v>
      </c>
      <c r="K14" s="16" t="s">
        <v>102</v>
      </c>
      <c r="L14" s="82"/>
    </row>
    <row r="15" spans="1:12" ht="41.25" customHeight="1" x14ac:dyDescent="0.25">
      <c r="A15" s="16" t="s">
        <v>103</v>
      </c>
      <c r="B15" s="7">
        <f t="shared" ref="B15:B78" si="0">B14+1</f>
        <v>13</v>
      </c>
      <c r="C15" s="16" t="s">
        <v>104</v>
      </c>
      <c r="D15" s="16" t="s">
        <v>105</v>
      </c>
      <c r="E15" s="16" t="s">
        <v>106</v>
      </c>
      <c r="F15" s="16" t="s">
        <v>107</v>
      </c>
      <c r="G15" s="16" t="s">
        <v>108</v>
      </c>
      <c r="H15" s="16" t="s">
        <v>109</v>
      </c>
      <c r="I15" s="18" t="s">
        <v>94</v>
      </c>
      <c r="J15" s="16" t="s">
        <v>41</v>
      </c>
      <c r="K15" s="16" t="s">
        <v>55</v>
      </c>
      <c r="L15" s="17"/>
    </row>
    <row r="16" spans="1:12" ht="41.25" customHeight="1" x14ac:dyDescent="0.25">
      <c r="A16" s="16" t="s">
        <v>103</v>
      </c>
      <c r="B16" s="7">
        <f t="shared" si="0"/>
        <v>14</v>
      </c>
      <c r="C16" s="16" t="s">
        <v>110</v>
      </c>
      <c r="D16" s="16" t="s">
        <v>111</v>
      </c>
      <c r="E16" s="16" t="s">
        <v>112</v>
      </c>
      <c r="F16" s="16" t="s">
        <v>113</v>
      </c>
      <c r="G16" s="16"/>
      <c r="H16" s="16" t="s">
        <v>114</v>
      </c>
      <c r="I16" s="18" t="s">
        <v>115</v>
      </c>
      <c r="J16" s="16" t="s">
        <v>41</v>
      </c>
      <c r="K16" s="2" t="s">
        <v>50</v>
      </c>
      <c r="L16" s="16" t="s">
        <v>116</v>
      </c>
    </row>
    <row r="17" spans="1:12" ht="41.25" customHeight="1" x14ac:dyDescent="0.25">
      <c r="A17" s="19" t="s">
        <v>103</v>
      </c>
      <c r="B17" s="106">
        <f t="shared" si="0"/>
        <v>15</v>
      </c>
      <c r="C17" s="65" t="s">
        <v>117</v>
      </c>
      <c r="D17" s="66" t="s">
        <v>36</v>
      </c>
      <c r="E17" s="66"/>
      <c r="F17" s="66" t="s">
        <v>37</v>
      </c>
      <c r="G17" s="66" t="s">
        <v>38</v>
      </c>
      <c r="H17" s="66" t="s">
        <v>39</v>
      </c>
      <c r="I17" s="11" t="s">
        <v>118</v>
      </c>
      <c r="J17" s="10" t="s">
        <v>41</v>
      </c>
      <c r="K17" s="10" t="s">
        <v>42</v>
      </c>
      <c r="L17" s="66"/>
    </row>
    <row r="18" spans="1:12" ht="41.25" customHeight="1" x14ac:dyDescent="0.25">
      <c r="A18" s="9" t="s">
        <v>103</v>
      </c>
      <c r="B18" s="106">
        <f t="shared" si="0"/>
        <v>16</v>
      </c>
      <c r="C18" s="9" t="s">
        <v>119</v>
      </c>
      <c r="D18" s="10" t="s">
        <v>120</v>
      </c>
      <c r="E18" s="10"/>
      <c r="F18" s="10" t="s">
        <v>121</v>
      </c>
      <c r="G18" s="10" t="s">
        <v>122</v>
      </c>
      <c r="H18" s="10" t="s">
        <v>123</v>
      </c>
      <c r="I18" s="11" t="s">
        <v>124</v>
      </c>
      <c r="J18" s="10" t="s">
        <v>41</v>
      </c>
      <c r="K18" s="10" t="s">
        <v>125</v>
      </c>
      <c r="L18" s="10"/>
    </row>
    <row r="19" spans="1:12" ht="41.25" customHeight="1" x14ac:dyDescent="0.25">
      <c r="A19" s="8" t="s">
        <v>126</v>
      </c>
      <c r="B19" s="106">
        <f t="shared" si="0"/>
        <v>17</v>
      </c>
      <c r="C19" s="9" t="s">
        <v>127</v>
      </c>
      <c r="D19" s="10" t="s">
        <v>44</v>
      </c>
      <c r="E19" s="10" t="s">
        <v>128</v>
      </c>
      <c r="F19" s="10" t="s">
        <v>129</v>
      </c>
      <c r="G19" s="10" t="s">
        <v>130</v>
      </c>
      <c r="H19" s="10" t="s">
        <v>131</v>
      </c>
      <c r="I19" s="11" t="s">
        <v>115</v>
      </c>
      <c r="J19" s="10" t="s">
        <v>41</v>
      </c>
      <c r="K19" s="10" t="s">
        <v>55</v>
      </c>
      <c r="L19" s="10"/>
    </row>
    <row r="20" spans="1:12" ht="41.25" customHeight="1" x14ac:dyDescent="0.25">
      <c r="A20" s="1" t="s">
        <v>126</v>
      </c>
      <c r="B20" s="7">
        <f t="shared" si="0"/>
        <v>18</v>
      </c>
      <c r="C20" s="2" t="s">
        <v>132</v>
      </c>
      <c r="D20" s="2" t="s">
        <v>44</v>
      </c>
      <c r="E20" s="2" t="s">
        <v>128</v>
      </c>
      <c r="F20" s="2" t="s">
        <v>133</v>
      </c>
      <c r="G20" s="2"/>
      <c r="H20" s="2" t="s">
        <v>134</v>
      </c>
      <c r="I20" s="3" t="s">
        <v>135</v>
      </c>
      <c r="J20" s="2" t="s">
        <v>41</v>
      </c>
      <c r="K20" s="2" t="s">
        <v>61</v>
      </c>
      <c r="L20" s="2"/>
    </row>
    <row r="21" spans="1:12" ht="41.25" customHeight="1" x14ac:dyDescent="0.25">
      <c r="A21" s="1" t="s">
        <v>126</v>
      </c>
      <c r="B21" s="7">
        <f t="shared" si="0"/>
        <v>19</v>
      </c>
      <c r="C21" s="2" t="s">
        <v>136</v>
      </c>
      <c r="D21" s="2" t="s">
        <v>44</v>
      </c>
      <c r="E21" s="2" t="s">
        <v>128</v>
      </c>
      <c r="F21" s="2"/>
      <c r="G21" s="2"/>
      <c r="H21" s="2" t="s">
        <v>137</v>
      </c>
      <c r="I21" s="3" t="s">
        <v>135</v>
      </c>
      <c r="J21" s="2" t="s">
        <v>41</v>
      </c>
      <c r="K21" s="2" t="s">
        <v>61</v>
      </c>
      <c r="L21" s="2"/>
    </row>
    <row r="22" spans="1:12" ht="41.25" customHeight="1" x14ac:dyDescent="0.25">
      <c r="A22" s="1" t="s">
        <v>126</v>
      </c>
      <c r="B22" s="7">
        <f t="shared" si="0"/>
        <v>20</v>
      </c>
      <c r="C22" s="2" t="s">
        <v>138</v>
      </c>
      <c r="D22" s="2" t="s">
        <v>44</v>
      </c>
      <c r="E22" s="2" t="s">
        <v>128</v>
      </c>
      <c r="F22" s="2" t="s">
        <v>139</v>
      </c>
      <c r="G22" s="2"/>
      <c r="H22" s="2" t="s">
        <v>140</v>
      </c>
      <c r="I22" s="3" t="s">
        <v>135</v>
      </c>
      <c r="J22" s="2" t="s">
        <v>41</v>
      </c>
      <c r="K22" s="2" t="s">
        <v>55</v>
      </c>
      <c r="L22" s="2" t="s">
        <v>141</v>
      </c>
    </row>
    <row r="23" spans="1:12" ht="41.25" customHeight="1" x14ac:dyDescent="0.25">
      <c r="A23" s="1" t="s">
        <v>126</v>
      </c>
      <c r="B23" s="7">
        <f t="shared" si="0"/>
        <v>21</v>
      </c>
      <c r="C23" s="2" t="s">
        <v>142</v>
      </c>
      <c r="D23" s="2" t="s">
        <v>44</v>
      </c>
      <c r="E23" s="2" t="s">
        <v>128</v>
      </c>
      <c r="F23" s="2" t="s">
        <v>143</v>
      </c>
      <c r="G23" s="2"/>
      <c r="H23" s="2" t="s">
        <v>144</v>
      </c>
      <c r="I23" s="3" t="s">
        <v>135</v>
      </c>
      <c r="J23" s="2" t="s">
        <v>41</v>
      </c>
      <c r="K23" s="2" t="s">
        <v>55</v>
      </c>
      <c r="L23" s="2"/>
    </row>
    <row r="24" spans="1:12" ht="41.25" customHeight="1" x14ac:dyDescent="0.25">
      <c r="A24" s="8" t="s">
        <v>145</v>
      </c>
      <c r="B24" s="106">
        <f t="shared" si="0"/>
        <v>22</v>
      </c>
      <c r="C24" s="9" t="s">
        <v>146</v>
      </c>
      <c r="D24" s="10" t="s">
        <v>147</v>
      </c>
      <c r="E24" s="10" t="s">
        <v>148</v>
      </c>
      <c r="F24" s="10" t="s">
        <v>149</v>
      </c>
      <c r="G24" s="10" t="s">
        <v>150</v>
      </c>
      <c r="H24" s="10" t="s">
        <v>151</v>
      </c>
      <c r="I24" s="11" t="s">
        <v>135</v>
      </c>
      <c r="J24" s="10" t="s">
        <v>41</v>
      </c>
      <c r="K24" s="66" t="s">
        <v>55</v>
      </c>
      <c r="L24" s="66" t="s">
        <v>152</v>
      </c>
    </row>
    <row r="25" spans="1:12" ht="41.25" customHeight="1" x14ac:dyDescent="0.25">
      <c r="A25" s="8" t="s">
        <v>145</v>
      </c>
      <c r="B25" s="106">
        <f t="shared" si="0"/>
        <v>23</v>
      </c>
      <c r="C25" s="9" t="s">
        <v>153</v>
      </c>
      <c r="D25" s="10" t="s">
        <v>154</v>
      </c>
      <c r="E25" s="10" t="s">
        <v>155</v>
      </c>
      <c r="F25" s="10" t="s">
        <v>156</v>
      </c>
      <c r="G25" s="10" t="s">
        <v>157</v>
      </c>
      <c r="H25" s="10" t="s">
        <v>158</v>
      </c>
      <c r="I25" s="11" t="s">
        <v>159</v>
      </c>
      <c r="J25" s="10" t="s">
        <v>41</v>
      </c>
      <c r="K25" s="10" t="s">
        <v>160</v>
      </c>
      <c r="L25" s="66"/>
    </row>
    <row r="26" spans="1:12" ht="41.25" customHeight="1" x14ac:dyDescent="0.25">
      <c r="A26" s="1" t="s">
        <v>161</v>
      </c>
      <c r="B26" s="7">
        <f t="shared" si="0"/>
        <v>24</v>
      </c>
      <c r="C26" s="2" t="s">
        <v>162</v>
      </c>
      <c r="D26" s="5" t="s">
        <v>44</v>
      </c>
      <c r="E26" s="20" t="s">
        <v>163</v>
      </c>
      <c r="F26" s="5"/>
      <c r="G26" s="20" t="s">
        <v>164</v>
      </c>
      <c r="H26" s="20" t="s">
        <v>165</v>
      </c>
      <c r="I26" s="3" t="s">
        <v>166</v>
      </c>
      <c r="J26" s="2" t="s">
        <v>41</v>
      </c>
      <c r="K26" s="2" t="s">
        <v>125</v>
      </c>
      <c r="L26" s="5"/>
    </row>
    <row r="27" spans="1:12" s="71" customFormat="1" ht="41.25" customHeight="1" x14ac:dyDescent="0.25">
      <c r="A27" s="6" t="s">
        <v>161</v>
      </c>
      <c r="B27" s="7">
        <f t="shared" si="0"/>
        <v>25</v>
      </c>
      <c r="C27" s="4" t="s">
        <v>167</v>
      </c>
      <c r="D27" s="69" t="s">
        <v>97</v>
      </c>
      <c r="E27" s="68" t="s">
        <v>168</v>
      </c>
      <c r="F27" s="68" t="s">
        <v>169</v>
      </c>
      <c r="G27" s="68"/>
      <c r="H27" s="68" t="s">
        <v>170</v>
      </c>
      <c r="I27" s="88" t="s">
        <v>171</v>
      </c>
      <c r="J27" s="4" t="s">
        <v>41</v>
      </c>
      <c r="K27" s="4" t="s">
        <v>102</v>
      </c>
      <c r="L27" s="69"/>
    </row>
    <row r="28" spans="1:12" ht="41.25" customHeight="1" x14ac:dyDescent="0.25">
      <c r="A28" s="1" t="s">
        <v>172</v>
      </c>
      <c r="B28" s="7">
        <f t="shared" si="0"/>
        <v>26</v>
      </c>
      <c r="C28" s="2" t="s">
        <v>173</v>
      </c>
      <c r="D28" s="2" t="s">
        <v>120</v>
      </c>
      <c r="E28" s="2" t="s">
        <v>174</v>
      </c>
      <c r="F28" s="2" t="s">
        <v>175</v>
      </c>
      <c r="G28" s="2" t="s">
        <v>176</v>
      </c>
      <c r="H28" s="2" t="s">
        <v>177</v>
      </c>
      <c r="I28" s="2" t="s">
        <v>178</v>
      </c>
      <c r="J28" s="2" t="s">
        <v>41</v>
      </c>
      <c r="K28" s="2" t="s">
        <v>125</v>
      </c>
      <c r="L28" s="2"/>
    </row>
    <row r="29" spans="1:12" ht="41.25" customHeight="1" x14ac:dyDescent="0.25">
      <c r="A29" s="1" t="s">
        <v>172</v>
      </c>
      <c r="B29" s="7">
        <f t="shared" si="0"/>
        <v>27</v>
      </c>
      <c r="C29" s="2" t="s">
        <v>179</v>
      </c>
      <c r="D29" s="2" t="s">
        <v>120</v>
      </c>
      <c r="E29" s="2" t="s">
        <v>180</v>
      </c>
      <c r="F29" s="2" t="s">
        <v>175</v>
      </c>
      <c r="G29" s="2" t="s">
        <v>181</v>
      </c>
      <c r="H29" s="2" t="s">
        <v>182</v>
      </c>
      <c r="I29" s="2" t="s">
        <v>178</v>
      </c>
      <c r="J29" s="2" t="s">
        <v>41</v>
      </c>
      <c r="K29" s="2" t="s">
        <v>183</v>
      </c>
      <c r="L29" s="2"/>
    </row>
    <row r="30" spans="1:12" ht="41.25" customHeight="1" x14ac:dyDescent="0.25">
      <c r="A30" s="1" t="s">
        <v>172</v>
      </c>
      <c r="B30" s="7">
        <f t="shared" si="0"/>
        <v>28</v>
      </c>
      <c r="C30" s="2" t="s">
        <v>184</v>
      </c>
      <c r="D30" s="2" t="s">
        <v>120</v>
      </c>
      <c r="E30" s="2" t="s">
        <v>185</v>
      </c>
      <c r="F30" s="2" t="s">
        <v>175</v>
      </c>
      <c r="G30" s="2" t="s">
        <v>186</v>
      </c>
      <c r="H30" s="2" t="s">
        <v>187</v>
      </c>
      <c r="I30" s="2" t="s">
        <v>178</v>
      </c>
      <c r="J30" s="2" t="s">
        <v>41</v>
      </c>
      <c r="K30" s="2" t="s">
        <v>125</v>
      </c>
      <c r="L30" s="2"/>
    </row>
    <row r="31" spans="1:12" ht="41.25" customHeight="1" x14ac:dyDescent="0.25">
      <c r="A31" s="1" t="s">
        <v>172</v>
      </c>
      <c r="B31" s="7">
        <f t="shared" si="0"/>
        <v>29</v>
      </c>
      <c r="C31" s="2" t="s">
        <v>188</v>
      </c>
      <c r="D31" s="2" t="s">
        <v>120</v>
      </c>
      <c r="E31" s="2" t="s">
        <v>189</v>
      </c>
      <c r="F31" s="2" t="s">
        <v>175</v>
      </c>
      <c r="G31" s="2" t="s">
        <v>190</v>
      </c>
      <c r="H31" s="2" t="s">
        <v>191</v>
      </c>
      <c r="I31" s="2" t="s">
        <v>178</v>
      </c>
      <c r="J31" s="2" t="s">
        <v>41</v>
      </c>
      <c r="K31" s="2" t="s">
        <v>125</v>
      </c>
      <c r="L31" s="2"/>
    </row>
    <row r="32" spans="1:12" ht="41.25" customHeight="1" x14ac:dyDescent="0.25">
      <c r="A32" s="1" t="s">
        <v>172</v>
      </c>
      <c r="B32" s="7">
        <f t="shared" si="0"/>
        <v>30</v>
      </c>
      <c r="C32" s="2" t="s">
        <v>192</v>
      </c>
      <c r="D32" s="2" t="s">
        <v>120</v>
      </c>
      <c r="E32" s="2" t="s">
        <v>193</v>
      </c>
      <c r="F32" s="2" t="s">
        <v>175</v>
      </c>
      <c r="G32" s="2" t="s">
        <v>194</v>
      </c>
      <c r="H32" s="2" t="s">
        <v>195</v>
      </c>
      <c r="I32" s="2" t="s">
        <v>178</v>
      </c>
      <c r="J32" s="2" t="s">
        <v>41</v>
      </c>
      <c r="K32" s="2" t="s">
        <v>102</v>
      </c>
      <c r="L32" s="2"/>
    </row>
    <row r="33" spans="1:12" ht="41.25" customHeight="1" x14ac:dyDescent="0.25">
      <c r="A33" s="1" t="s">
        <v>172</v>
      </c>
      <c r="B33" s="7">
        <f t="shared" si="0"/>
        <v>31</v>
      </c>
      <c r="C33" s="2" t="s">
        <v>196</v>
      </c>
      <c r="D33" s="2" t="s">
        <v>120</v>
      </c>
      <c r="E33" s="2" t="s">
        <v>197</v>
      </c>
      <c r="F33" s="2" t="s">
        <v>175</v>
      </c>
      <c r="G33" s="2" t="s">
        <v>198</v>
      </c>
      <c r="H33" s="2" t="s">
        <v>199</v>
      </c>
      <c r="I33" s="2" t="s">
        <v>178</v>
      </c>
      <c r="J33" s="2" t="s">
        <v>41</v>
      </c>
      <c r="K33" s="2" t="s">
        <v>55</v>
      </c>
      <c r="L33" s="2"/>
    </row>
    <row r="34" spans="1:12" ht="41.25" customHeight="1" x14ac:dyDescent="0.25">
      <c r="A34" s="1" t="s">
        <v>172</v>
      </c>
      <c r="B34" s="7">
        <f t="shared" si="0"/>
        <v>32</v>
      </c>
      <c r="C34" s="2" t="s">
        <v>200</v>
      </c>
      <c r="D34" s="2" t="s">
        <v>120</v>
      </c>
      <c r="E34" s="2" t="s">
        <v>201</v>
      </c>
      <c r="F34" s="2" t="s">
        <v>175</v>
      </c>
      <c r="G34" s="2"/>
      <c r="H34" s="2"/>
      <c r="I34" s="2" t="s">
        <v>178</v>
      </c>
      <c r="J34" s="2" t="s">
        <v>41</v>
      </c>
      <c r="K34" s="2" t="s">
        <v>125</v>
      </c>
      <c r="L34" s="2"/>
    </row>
    <row r="35" spans="1:12" ht="41.25" customHeight="1" x14ac:dyDescent="0.25">
      <c r="A35" s="19" t="s">
        <v>172</v>
      </c>
      <c r="B35" s="106">
        <f t="shared" si="0"/>
        <v>33</v>
      </c>
      <c r="C35" s="65" t="s">
        <v>202</v>
      </c>
      <c r="D35" s="66" t="s">
        <v>120</v>
      </c>
      <c r="E35" s="66" t="s">
        <v>203</v>
      </c>
      <c r="F35" s="10" t="s">
        <v>175</v>
      </c>
      <c r="G35" s="66" t="s">
        <v>204</v>
      </c>
      <c r="H35" s="66" t="s">
        <v>205</v>
      </c>
      <c r="I35" s="10" t="s">
        <v>206</v>
      </c>
      <c r="J35" s="10" t="s">
        <v>41</v>
      </c>
      <c r="K35" s="10" t="s">
        <v>183</v>
      </c>
      <c r="L35" s="66"/>
    </row>
    <row r="36" spans="1:12" ht="41.25" customHeight="1" x14ac:dyDescent="0.25">
      <c r="A36" s="1" t="s">
        <v>172</v>
      </c>
      <c r="B36" s="7">
        <f t="shared" si="0"/>
        <v>34</v>
      </c>
      <c r="C36" s="2" t="s">
        <v>207</v>
      </c>
      <c r="D36" s="2" t="s">
        <v>120</v>
      </c>
      <c r="E36" s="2" t="s">
        <v>208</v>
      </c>
      <c r="F36" s="2" t="s">
        <v>175</v>
      </c>
      <c r="G36" s="2" t="s">
        <v>181</v>
      </c>
      <c r="H36" s="2" t="s">
        <v>209</v>
      </c>
      <c r="I36" s="2" t="s">
        <v>178</v>
      </c>
      <c r="J36" s="2" t="s">
        <v>41</v>
      </c>
      <c r="K36" s="2" t="s">
        <v>183</v>
      </c>
      <c r="L36" s="2"/>
    </row>
    <row r="37" spans="1:12" ht="41.25" customHeight="1" x14ac:dyDescent="0.25">
      <c r="A37" s="1" t="s">
        <v>172</v>
      </c>
      <c r="B37" s="7">
        <f t="shared" si="0"/>
        <v>35</v>
      </c>
      <c r="C37" s="2" t="s">
        <v>210</v>
      </c>
      <c r="D37" s="2" t="s">
        <v>120</v>
      </c>
      <c r="E37" s="2" t="s">
        <v>201</v>
      </c>
      <c r="F37" s="2" t="s">
        <v>175</v>
      </c>
      <c r="G37" s="2" t="s">
        <v>194</v>
      </c>
      <c r="H37" s="2" t="s">
        <v>211</v>
      </c>
      <c r="I37" s="2" t="s">
        <v>178</v>
      </c>
      <c r="J37" s="2" t="s">
        <v>41</v>
      </c>
      <c r="K37" s="2" t="s">
        <v>125</v>
      </c>
      <c r="L37" s="2"/>
    </row>
    <row r="38" spans="1:12" ht="41.25" customHeight="1" x14ac:dyDescent="0.25">
      <c r="A38" s="1" t="s">
        <v>172</v>
      </c>
      <c r="B38" s="7">
        <f t="shared" si="0"/>
        <v>36</v>
      </c>
      <c r="C38" s="2" t="s">
        <v>212</v>
      </c>
      <c r="D38" s="2" t="s">
        <v>120</v>
      </c>
      <c r="E38" s="2" t="s">
        <v>213</v>
      </c>
      <c r="F38" s="2" t="s">
        <v>175</v>
      </c>
      <c r="G38" s="2" t="s">
        <v>214</v>
      </c>
      <c r="H38" s="2" t="s">
        <v>215</v>
      </c>
      <c r="I38" s="2" t="s">
        <v>216</v>
      </c>
      <c r="J38" s="2" t="s">
        <v>41</v>
      </c>
      <c r="K38" s="2" t="s">
        <v>217</v>
      </c>
      <c r="L38" s="2"/>
    </row>
    <row r="39" spans="1:12" ht="41.25" customHeight="1" x14ac:dyDescent="0.25">
      <c r="A39" s="1" t="s">
        <v>172</v>
      </c>
      <c r="B39" s="7">
        <f t="shared" si="0"/>
        <v>37</v>
      </c>
      <c r="C39" s="2" t="s">
        <v>218</v>
      </c>
      <c r="D39" s="2" t="s">
        <v>120</v>
      </c>
      <c r="E39" s="2" t="s">
        <v>219</v>
      </c>
      <c r="F39" s="2" t="s">
        <v>175</v>
      </c>
      <c r="G39" s="2"/>
      <c r="H39" s="2" t="s">
        <v>220</v>
      </c>
      <c r="I39" s="2" t="s">
        <v>178</v>
      </c>
      <c r="J39" s="2" t="s">
        <v>41</v>
      </c>
      <c r="K39" s="2" t="s">
        <v>61</v>
      </c>
      <c r="L39" s="2"/>
    </row>
    <row r="40" spans="1:12" ht="41.25" customHeight="1" x14ac:dyDescent="0.25">
      <c r="A40" s="1" t="s">
        <v>172</v>
      </c>
      <c r="B40" s="7">
        <f t="shared" si="0"/>
        <v>38</v>
      </c>
      <c r="C40" s="2" t="s">
        <v>221</v>
      </c>
      <c r="D40" s="2" t="s">
        <v>222</v>
      </c>
      <c r="E40" s="2" t="s">
        <v>223</v>
      </c>
      <c r="F40" s="2" t="s">
        <v>224</v>
      </c>
      <c r="G40" s="2"/>
      <c r="H40" s="2"/>
      <c r="I40" s="80" t="s">
        <v>115</v>
      </c>
      <c r="J40" s="2" t="s">
        <v>41</v>
      </c>
      <c r="K40" s="2" t="s">
        <v>160</v>
      </c>
      <c r="L40" s="2"/>
    </row>
    <row r="41" spans="1:12" ht="41.25" customHeight="1" x14ac:dyDescent="0.25">
      <c r="A41" s="8" t="s">
        <v>225</v>
      </c>
      <c r="B41" s="106">
        <f t="shared" si="0"/>
        <v>39</v>
      </c>
      <c r="C41" s="65" t="s">
        <v>226</v>
      </c>
      <c r="D41" s="67" t="s">
        <v>44</v>
      </c>
      <c r="E41" s="66" t="s">
        <v>227</v>
      </c>
      <c r="F41" s="66" t="s">
        <v>228</v>
      </c>
      <c r="G41" s="66" t="s">
        <v>229</v>
      </c>
      <c r="H41" s="66" t="s">
        <v>230</v>
      </c>
      <c r="I41" s="11" t="s">
        <v>87</v>
      </c>
      <c r="J41" s="10" t="s">
        <v>41</v>
      </c>
      <c r="K41" s="66" t="s">
        <v>55</v>
      </c>
      <c r="L41" s="66"/>
    </row>
    <row r="42" spans="1:12" ht="41.25" customHeight="1" x14ac:dyDescent="0.25">
      <c r="A42" s="1" t="s">
        <v>225</v>
      </c>
      <c r="B42" s="7">
        <f t="shared" si="0"/>
        <v>40</v>
      </c>
      <c r="C42" s="20" t="s">
        <v>231</v>
      </c>
      <c r="D42" s="20" t="s">
        <v>36</v>
      </c>
      <c r="E42" s="20"/>
      <c r="F42" s="20"/>
      <c r="G42" s="2" t="s">
        <v>38</v>
      </c>
      <c r="H42" s="2" t="s">
        <v>232</v>
      </c>
      <c r="I42" s="3" t="s">
        <v>118</v>
      </c>
      <c r="J42" s="2" t="s">
        <v>41</v>
      </c>
      <c r="K42" s="2" t="s">
        <v>42</v>
      </c>
      <c r="L42" s="20"/>
    </row>
    <row r="43" spans="1:12" ht="41.25" customHeight="1" x14ac:dyDescent="0.25">
      <c r="A43" s="1" t="s">
        <v>225</v>
      </c>
      <c r="B43" s="7">
        <f t="shared" si="0"/>
        <v>41</v>
      </c>
      <c r="C43" s="20" t="s">
        <v>233</v>
      </c>
      <c r="D43" s="20" t="s">
        <v>89</v>
      </c>
      <c r="E43" s="20" t="s">
        <v>234</v>
      </c>
      <c r="F43" s="20" t="s">
        <v>235</v>
      </c>
      <c r="G43" s="2" t="s">
        <v>236</v>
      </c>
      <c r="H43" s="2" t="s">
        <v>237</v>
      </c>
      <c r="I43" s="3" t="s">
        <v>238</v>
      </c>
      <c r="J43" s="2" t="s">
        <v>41</v>
      </c>
      <c r="K43" s="2" t="s">
        <v>217</v>
      </c>
      <c r="L43" s="20"/>
    </row>
    <row r="44" spans="1:12" ht="41.25" customHeight="1" x14ac:dyDescent="0.25">
      <c r="A44" s="1" t="s">
        <v>239</v>
      </c>
      <c r="B44" s="7">
        <f t="shared" si="0"/>
        <v>42</v>
      </c>
      <c r="C44" s="20" t="s">
        <v>240</v>
      </c>
      <c r="D44" s="20" t="s">
        <v>241</v>
      </c>
      <c r="E44" s="20" t="s">
        <v>242</v>
      </c>
      <c r="F44" s="20" t="s">
        <v>243</v>
      </c>
      <c r="G44" s="2" t="s">
        <v>244</v>
      </c>
      <c r="H44" s="2" t="s">
        <v>245</v>
      </c>
      <c r="I44" s="3" t="s">
        <v>246</v>
      </c>
      <c r="J44" s="2" t="s">
        <v>41</v>
      </c>
      <c r="K44" s="2" t="s">
        <v>55</v>
      </c>
      <c r="L44" s="20"/>
    </row>
    <row r="45" spans="1:12" s="71" customFormat="1" ht="41.25" customHeight="1" x14ac:dyDescent="0.25">
      <c r="A45" s="6" t="s">
        <v>247</v>
      </c>
      <c r="B45" s="7">
        <f t="shared" si="0"/>
        <v>43</v>
      </c>
      <c r="C45" s="68" t="s">
        <v>248</v>
      </c>
      <c r="D45" s="68" t="s">
        <v>249</v>
      </c>
      <c r="E45" s="68" t="s">
        <v>250</v>
      </c>
      <c r="F45" s="68" t="s">
        <v>251</v>
      </c>
      <c r="G45" s="4" t="s">
        <v>252</v>
      </c>
      <c r="H45" s="4" t="s">
        <v>253</v>
      </c>
      <c r="I45" s="88" t="s">
        <v>254</v>
      </c>
      <c r="J45" s="4" t="s">
        <v>41</v>
      </c>
      <c r="K45" s="4" t="s">
        <v>125</v>
      </c>
      <c r="L45" s="68"/>
    </row>
    <row r="46" spans="1:12" s="71" customFormat="1" ht="41.1" customHeight="1" x14ac:dyDescent="0.25">
      <c r="A46" s="6" t="s">
        <v>247</v>
      </c>
      <c r="B46" s="7">
        <f t="shared" si="0"/>
        <v>44</v>
      </c>
      <c r="C46" s="68" t="s">
        <v>255</v>
      </c>
      <c r="D46" s="68" t="s">
        <v>249</v>
      </c>
      <c r="E46" s="68" t="s">
        <v>256</v>
      </c>
      <c r="F46" s="68" t="s">
        <v>251</v>
      </c>
      <c r="G46" s="4" t="s">
        <v>257</v>
      </c>
      <c r="H46" s="4" t="s">
        <v>258</v>
      </c>
      <c r="I46" s="88" t="s">
        <v>254</v>
      </c>
      <c r="J46" s="4" t="s">
        <v>41</v>
      </c>
      <c r="K46" s="4" t="s">
        <v>125</v>
      </c>
      <c r="L46" s="68"/>
    </row>
    <row r="47" spans="1:12" ht="41.25" customHeight="1" x14ac:dyDescent="0.25">
      <c r="A47" s="1" t="s">
        <v>259</v>
      </c>
      <c r="B47" s="7">
        <f t="shared" si="0"/>
        <v>45</v>
      </c>
      <c r="C47" s="20" t="s">
        <v>260</v>
      </c>
      <c r="D47" s="20" t="s">
        <v>261</v>
      </c>
      <c r="E47" s="20" t="s">
        <v>201</v>
      </c>
      <c r="F47" s="20" t="s">
        <v>113</v>
      </c>
      <c r="G47" s="2" t="s">
        <v>262</v>
      </c>
      <c r="H47" s="4" t="s">
        <v>263</v>
      </c>
      <c r="I47" s="3" t="s">
        <v>264</v>
      </c>
      <c r="J47" s="2" t="s">
        <v>41</v>
      </c>
      <c r="K47" s="2" t="s">
        <v>50</v>
      </c>
      <c r="L47" s="20" t="s">
        <v>265</v>
      </c>
    </row>
    <row r="48" spans="1:12" ht="41.25" customHeight="1" x14ac:dyDescent="0.25">
      <c r="A48" s="1" t="s">
        <v>266</v>
      </c>
      <c r="B48" s="7">
        <f t="shared" si="0"/>
        <v>46</v>
      </c>
      <c r="C48" s="20" t="s">
        <v>267</v>
      </c>
      <c r="D48" s="20" t="s">
        <v>268</v>
      </c>
      <c r="E48" s="20" t="s">
        <v>269</v>
      </c>
      <c r="F48" s="21" t="s">
        <v>270</v>
      </c>
      <c r="G48" s="2" t="s">
        <v>271</v>
      </c>
      <c r="H48" s="2" t="s">
        <v>272</v>
      </c>
      <c r="I48" s="3" t="s">
        <v>273</v>
      </c>
      <c r="J48" s="2" t="s">
        <v>41</v>
      </c>
      <c r="K48" s="2" t="s">
        <v>274</v>
      </c>
      <c r="L48" s="20"/>
    </row>
    <row r="49" spans="1:12" ht="41.25" customHeight="1" x14ac:dyDescent="0.25">
      <c r="A49" s="1" t="s">
        <v>275</v>
      </c>
      <c r="B49" s="7">
        <f t="shared" si="0"/>
        <v>47</v>
      </c>
      <c r="C49" s="22" t="s">
        <v>276</v>
      </c>
      <c r="D49" s="20" t="s">
        <v>147</v>
      </c>
      <c r="E49" s="5" t="s">
        <v>277</v>
      </c>
      <c r="F49" s="20" t="s">
        <v>235</v>
      </c>
      <c r="G49" s="20" t="s">
        <v>278</v>
      </c>
      <c r="H49" s="20" t="s">
        <v>279</v>
      </c>
      <c r="I49" s="3" t="s">
        <v>135</v>
      </c>
      <c r="J49" s="2" t="s">
        <v>41</v>
      </c>
      <c r="K49" s="2" t="s">
        <v>55</v>
      </c>
      <c r="L49" s="20" t="s">
        <v>280</v>
      </c>
    </row>
    <row r="50" spans="1:12" ht="41.25" customHeight="1" x14ac:dyDescent="0.25">
      <c r="A50" s="1" t="s">
        <v>275</v>
      </c>
      <c r="B50" s="7">
        <f t="shared" si="0"/>
        <v>48</v>
      </c>
      <c r="C50" s="22" t="s">
        <v>281</v>
      </c>
      <c r="D50" s="20" t="s">
        <v>154</v>
      </c>
      <c r="E50" s="5" t="s">
        <v>282</v>
      </c>
      <c r="F50" s="20" t="s">
        <v>283</v>
      </c>
      <c r="G50" s="20" t="s">
        <v>284</v>
      </c>
      <c r="H50" s="20" t="s">
        <v>285</v>
      </c>
      <c r="I50" s="3" t="s">
        <v>286</v>
      </c>
      <c r="J50" s="2" t="s">
        <v>41</v>
      </c>
      <c r="K50" s="4" t="s">
        <v>160</v>
      </c>
      <c r="L50" s="20"/>
    </row>
    <row r="51" spans="1:12" ht="41.25" customHeight="1" x14ac:dyDescent="0.25">
      <c r="A51" s="1" t="s">
        <v>275</v>
      </c>
      <c r="B51" s="7">
        <f t="shared" si="0"/>
        <v>49</v>
      </c>
      <c r="C51" s="22" t="s">
        <v>287</v>
      </c>
      <c r="D51" s="20" t="s">
        <v>288</v>
      </c>
      <c r="E51" s="20" t="s">
        <v>289</v>
      </c>
      <c r="F51" s="20" t="s">
        <v>290</v>
      </c>
      <c r="G51" s="20" t="s">
        <v>291</v>
      </c>
      <c r="H51" s="20" t="s">
        <v>292</v>
      </c>
      <c r="I51" s="20"/>
      <c r="J51" s="2" t="s">
        <v>41</v>
      </c>
      <c r="K51" s="2" t="s">
        <v>293</v>
      </c>
      <c r="L51" s="20"/>
    </row>
    <row r="52" spans="1:12" s="71" customFormat="1" ht="41.25" customHeight="1" x14ac:dyDescent="0.25">
      <c r="A52" s="6" t="s">
        <v>294</v>
      </c>
      <c r="B52" s="7">
        <f t="shared" si="0"/>
        <v>50</v>
      </c>
      <c r="C52" s="16" t="s">
        <v>295</v>
      </c>
      <c r="D52" s="68" t="s">
        <v>97</v>
      </c>
      <c r="E52" s="68" t="s">
        <v>296</v>
      </c>
      <c r="F52" s="68" t="s">
        <v>297</v>
      </c>
      <c r="G52" s="68"/>
      <c r="H52" s="68" t="s">
        <v>298</v>
      </c>
      <c r="I52" s="74" t="s">
        <v>171</v>
      </c>
      <c r="J52" s="4" t="s">
        <v>41</v>
      </c>
      <c r="K52" s="4" t="s">
        <v>102</v>
      </c>
      <c r="L52" s="68"/>
    </row>
    <row r="53" spans="1:12" s="71" customFormat="1" ht="41.25" customHeight="1" x14ac:dyDescent="0.25">
      <c r="A53" s="6" t="s">
        <v>294</v>
      </c>
      <c r="B53" s="7">
        <f t="shared" si="0"/>
        <v>51</v>
      </c>
      <c r="C53" s="16" t="s">
        <v>299</v>
      </c>
      <c r="D53" s="68" t="s">
        <v>97</v>
      </c>
      <c r="E53" s="68" t="s">
        <v>300</v>
      </c>
      <c r="F53" s="68" t="s">
        <v>301</v>
      </c>
      <c r="G53" s="68" t="s">
        <v>302</v>
      </c>
      <c r="H53" s="68" t="s">
        <v>303</v>
      </c>
      <c r="I53" s="28" t="s">
        <v>171</v>
      </c>
      <c r="J53" s="4" t="s">
        <v>41</v>
      </c>
      <c r="K53" s="4" t="s">
        <v>102</v>
      </c>
      <c r="L53" s="68"/>
    </row>
    <row r="54" spans="1:12" ht="41.25" customHeight="1" x14ac:dyDescent="0.25">
      <c r="A54" s="8" t="s">
        <v>304</v>
      </c>
      <c r="B54" s="106">
        <f t="shared" si="0"/>
        <v>52</v>
      </c>
      <c r="C54" s="12" t="s">
        <v>305</v>
      </c>
      <c r="D54" s="66" t="s">
        <v>44</v>
      </c>
      <c r="E54" s="66" t="s">
        <v>293</v>
      </c>
      <c r="F54" s="85" t="s">
        <v>306</v>
      </c>
      <c r="G54" s="66" t="s">
        <v>307</v>
      </c>
      <c r="H54" s="66" t="s">
        <v>308</v>
      </c>
      <c r="I54" s="11" t="s">
        <v>87</v>
      </c>
      <c r="J54" s="10" t="s">
        <v>41</v>
      </c>
      <c r="K54" s="66" t="s">
        <v>293</v>
      </c>
      <c r="L54" s="66" t="s">
        <v>309</v>
      </c>
    </row>
    <row r="55" spans="1:12" ht="41.25" customHeight="1" x14ac:dyDescent="0.25">
      <c r="A55" s="24" t="s">
        <v>310</v>
      </c>
      <c r="B55" s="7">
        <f t="shared" si="0"/>
        <v>53</v>
      </c>
      <c r="C55" s="24" t="s">
        <v>311</v>
      </c>
      <c r="D55" s="24" t="s">
        <v>312</v>
      </c>
      <c r="E55" s="24" t="s">
        <v>313</v>
      </c>
      <c r="F55" s="24" t="s">
        <v>314</v>
      </c>
      <c r="G55" s="24" t="s">
        <v>315</v>
      </c>
      <c r="H55" s="24" t="s">
        <v>316</v>
      </c>
      <c r="I55" s="25" t="s">
        <v>135</v>
      </c>
      <c r="J55" s="24" t="s">
        <v>41</v>
      </c>
      <c r="K55" s="24" t="s">
        <v>293</v>
      </c>
      <c r="L55" s="24"/>
    </row>
    <row r="56" spans="1:12" s="71" customFormat="1" ht="41.25" customHeight="1" x14ac:dyDescent="0.25">
      <c r="A56" s="6" t="s">
        <v>317</v>
      </c>
      <c r="B56" s="7">
        <f t="shared" si="0"/>
        <v>54</v>
      </c>
      <c r="C56" s="24" t="s">
        <v>318</v>
      </c>
      <c r="D56" s="24" t="s">
        <v>319</v>
      </c>
      <c r="E56" s="24" t="s">
        <v>80</v>
      </c>
      <c r="F56" s="24" t="s">
        <v>320</v>
      </c>
      <c r="G56" s="24" t="s">
        <v>321</v>
      </c>
      <c r="H56" s="24" t="s">
        <v>322</v>
      </c>
      <c r="I56" s="81" t="s">
        <v>135</v>
      </c>
      <c r="J56" s="24" t="s">
        <v>41</v>
      </c>
      <c r="K56" s="24" t="s">
        <v>55</v>
      </c>
      <c r="L56" s="24"/>
    </row>
    <row r="57" spans="1:12" ht="41.25" customHeight="1" x14ac:dyDescent="0.25">
      <c r="A57" s="1" t="s">
        <v>317</v>
      </c>
      <c r="B57" s="7">
        <f t="shared" si="0"/>
        <v>55</v>
      </c>
      <c r="C57" s="22" t="s">
        <v>323</v>
      </c>
      <c r="D57" s="20" t="s">
        <v>261</v>
      </c>
      <c r="E57" s="5" t="s">
        <v>234</v>
      </c>
      <c r="F57" s="26" t="s">
        <v>324</v>
      </c>
      <c r="G57" s="20" t="s">
        <v>325</v>
      </c>
      <c r="H57" s="20" t="s">
        <v>326</v>
      </c>
      <c r="I57" s="23" t="s">
        <v>327</v>
      </c>
      <c r="J57" s="2" t="s">
        <v>41</v>
      </c>
      <c r="K57" s="2" t="s">
        <v>50</v>
      </c>
      <c r="L57" s="5"/>
    </row>
    <row r="58" spans="1:12" ht="41.25" customHeight="1" x14ac:dyDescent="0.25">
      <c r="A58" s="27" t="s">
        <v>328</v>
      </c>
      <c r="B58" s="7">
        <f t="shared" si="0"/>
        <v>56</v>
      </c>
      <c r="C58" s="22" t="s">
        <v>329</v>
      </c>
      <c r="D58" s="20" t="s">
        <v>44</v>
      </c>
      <c r="E58" s="5" t="s">
        <v>277</v>
      </c>
      <c r="F58" s="20" t="s">
        <v>330</v>
      </c>
      <c r="G58" s="22" t="s">
        <v>331</v>
      </c>
      <c r="H58" s="20" t="s">
        <v>332</v>
      </c>
      <c r="I58" s="23" t="s">
        <v>87</v>
      </c>
      <c r="J58" s="2" t="s">
        <v>41</v>
      </c>
      <c r="K58" s="2" t="s">
        <v>55</v>
      </c>
      <c r="L58" s="5"/>
    </row>
    <row r="59" spans="1:12" ht="41.25" customHeight="1" x14ac:dyDescent="0.25">
      <c r="A59" s="1" t="s">
        <v>328</v>
      </c>
      <c r="B59" s="7">
        <f t="shared" si="0"/>
        <v>57</v>
      </c>
      <c r="C59" s="22" t="s">
        <v>333</v>
      </c>
      <c r="D59" s="20" t="s">
        <v>44</v>
      </c>
      <c r="E59" s="5" t="s">
        <v>242</v>
      </c>
      <c r="F59" s="20" t="s">
        <v>334</v>
      </c>
      <c r="G59" s="5"/>
      <c r="H59" s="20"/>
      <c r="I59" s="23" t="s">
        <v>87</v>
      </c>
      <c r="J59" s="2" t="s">
        <v>41</v>
      </c>
      <c r="K59" s="2" t="s">
        <v>55</v>
      </c>
      <c r="L59" s="5"/>
    </row>
    <row r="60" spans="1:12" ht="41.25" customHeight="1" x14ac:dyDescent="0.25">
      <c r="A60" s="8" t="s">
        <v>335</v>
      </c>
      <c r="B60" s="106">
        <f t="shared" si="0"/>
        <v>58</v>
      </c>
      <c r="C60" s="12" t="s">
        <v>336</v>
      </c>
      <c r="D60" s="66" t="s">
        <v>261</v>
      </c>
      <c r="E60" s="67" t="s">
        <v>234</v>
      </c>
      <c r="F60" s="66" t="s">
        <v>337</v>
      </c>
      <c r="G60" s="66" t="s">
        <v>338</v>
      </c>
      <c r="H60" s="66" t="s">
        <v>339</v>
      </c>
      <c r="I60" s="86" t="s">
        <v>327</v>
      </c>
      <c r="J60" s="66" t="s">
        <v>41</v>
      </c>
      <c r="K60" s="10" t="s">
        <v>50</v>
      </c>
      <c r="L60" s="87" t="s">
        <v>340</v>
      </c>
    </row>
    <row r="61" spans="1:12" ht="41.25" customHeight="1" x14ac:dyDescent="0.25">
      <c r="A61" s="1" t="s">
        <v>341</v>
      </c>
      <c r="B61" s="7">
        <f t="shared" si="0"/>
        <v>59</v>
      </c>
      <c r="C61" s="1" t="s">
        <v>342</v>
      </c>
      <c r="D61" s="20" t="s">
        <v>44</v>
      </c>
      <c r="E61" s="5"/>
      <c r="F61" s="20"/>
      <c r="G61" s="5"/>
      <c r="H61" s="20"/>
      <c r="I61" s="23" t="s">
        <v>87</v>
      </c>
      <c r="J61" s="20" t="s">
        <v>41</v>
      </c>
      <c r="K61" s="2" t="s">
        <v>55</v>
      </c>
      <c r="L61" s="27"/>
    </row>
    <row r="62" spans="1:12" ht="41.25" customHeight="1" x14ac:dyDescent="0.25">
      <c r="A62" s="1" t="s">
        <v>341</v>
      </c>
      <c r="B62" s="7">
        <f t="shared" si="0"/>
        <v>60</v>
      </c>
      <c r="C62" s="22" t="s">
        <v>343</v>
      </c>
      <c r="D62" s="20" t="s">
        <v>344</v>
      </c>
      <c r="E62" s="20" t="s">
        <v>80</v>
      </c>
      <c r="F62" s="20" t="s">
        <v>345</v>
      </c>
      <c r="G62" s="5" t="s">
        <v>346</v>
      </c>
      <c r="H62" s="2" t="s">
        <v>347</v>
      </c>
      <c r="I62" s="23" t="s">
        <v>348</v>
      </c>
      <c r="J62" s="20" t="s">
        <v>41</v>
      </c>
      <c r="K62" s="20" t="s">
        <v>55</v>
      </c>
      <c r="L62" s="20" t="s">
        <v>349</v>
      </c>
    </row>
    <row r="63" spans="1:12" ht="41.25" customHeight="1" x14ac:dyDescent="0.25">
      <c r="A63" s="1" t="s">
        <v>350</v>
      </c>
      <c r="B63" s="7">
        <f t="shared" si="0"/>
        <v>61</v>
      </c>
      <c r="C63" s="22" t="s">
        <v>351</v>
      </c>
      <c r="D63" s="20" t="s">
        <v>268</v>
      </c>
      <c r="E63" s="20" t="s">
        <v>269</v>
      </c>
      <c r="F63" s="20" t="s">
        <v>352</v>
      </c>
      <c r="G63" s="20" t="s">
        <v>353</v>
      </c>
      <c r="H63" s="2" t="s">
        <v>354</v>
      </c>
      <c r="I63" s="23" t="s">
        <v>273</v>
      </c>
      <c r="J63" s="20" t="s">
        <v>41</v>
      </c>
      <c r="K63" s="20" t="s">
        <v>274</v>
      </c>
      <c r="L63" s="5"/>
    </row>
    <row r="64" spans="1:12" ht="41.25" customHeight="1" x14ac:dyDescent="0.25">
      <c r="A64" s="1" t="s">
        <v>350</v>
      </c>
      <c r="B64" s="7">
        <f t="shared" si="0"/>
        <v>62</v>
      </c>
      <c r="C64" s="22" t="s">
        <v>355</v>
      </c>
      <c r="D64" s="20" t="s">
        <v>356</v>
      </c>
      <c r="E64" s="20" t="s">
        <v>357</v>
      </c>
      <c r="F64" s="20" t="s">
        <v>358</v>
      </c>
      <c r="G64" s="20" t="s">
        <v>359</v>
      </c>
      <c r="H64" s="2" t="s">
        <v>360</v>
      </c>
      <c r="I64" s="23" t="s">
        <v>94</v>
      </c>
      <c r="J64" s="20" t="s">
        <v>41</v>
      </c>
      <c r="K64" s="20" t="s">
        <v>55</v>
      </c>
      <c r="L64" s="5"/>
    </row>
    <row r="65" spans="1:12" ht="41.25" customHeight="1" x14ac:dyDescent="0.25">
      <c r="A65" s="1" t="s">
        <v>361</v>
      </c>
      <c r="B65" s="7">
        <f t="shared" si="0"/>
        <v>63</v>
      </c>
      <c r="C65" s="22" t="s">
        <v>362</v>
      </c>
      <c r="D65" s="20" t="s">
        <v>363</v>
      </c>
      <c r="E65" s="5" t="s">
        <v>364</v>
      </c>
      <c r="F65" s="20" t="s">
        <v>365</v>
      </c>
      <c r="G65" s="20" t="s">
        <v>366</v>
      </c>
      <c r="H65" s="20" t="s">
        <v>367</v>
      </c>
      <c r="I65" s="23" t="s">
        <v>94</v>
      </c>
      <c r="J65" s="20" t="s">
        <v>41</v>
      </c>
      <c r="K65" s="20" t="s">
        <v>55</v>
      </c>
      <c r="L65" s="5"/>
    </row>
    <row r="66" spans="1:12" ht="41.25" customHeight="1" x14ac:dyDescent="0.25">
      <c r="A66" s="8" t="s">
        <v>368</v>
      </c>
      <c r="B66" s="106">
        <f t="shared" si="0"/>
        <v>64</v>
      </c>
      <c r="C66" s="12" t="s">
        <v>369</v>
      </c>
      <c r="D66" s="66" t="s">
        <v>44</v>
      </c>
      <c r="E66" s="67" t="s">
        <v>370</v>
      </c>
      <c r="F66" s="66" t="s">
        <v>371</v>
      </c>
      <c r="G66" s="10" t="s">
        <v>372</v>
      </c>
      <c r="H66" s="66" t="s">
        <v>373</v>
      </c>
      <c r="I66" s="86" t="s">
        <v>135</v>
      </c>
      <c r="J66" s="66" t="s">
        <v>41</v>
      </c>
      <c r="K66" s="66" t="s">
        <v>55</v>
      </c>
      <c r="L66" s="86" t="s">
        <v>374</v>
      </c>
    </row>
    <row r="67" spans="1:12" ht="41.25" customHeight="1" x14ac:dyDescent="0.25">
      <c r="A67" s="6" t="s">
        <v>375</v>
      </c>
      <c r="B67" s="7">
        <f t="shared" si="0"/>
        <v>65</v>
      </c>
      <c r="C67" s="68" t="s">
        <v>376</v>
      </c>
      <c r="D67" s="68" t="s">
        <v>261</v>
      </c>
      <c r="E67" s="68" t="s">
        <v>377</v>
      </c>
      <c r="F67" s="68" t="s">
        <v>378</v>
      </c>
      <c r="G67" s="69"/>
      <c r="H67" s="4" t="s">
        <v>379</v>
      </c>
      <c r="I67" s="3" t="s">
        <v>94</v>
      </c>
      <c r="J67" s="4" t="s">
        <v>41</v>
      </c>
      <c r="K67" s="2" t="s">
        <v>50</v>
      </c>
      <c r="L67" s="68"/>
    </row>
    <row r="68" spans="1:12" ht="41.25" customHeight="1" x14ac:dyDescent="0.25">
      <c r="A68" s="6" t="s">
        <v>380</v>
      </c>
      <c r="B68" s="7">
        <f t="shared" si="0"/>
        <v>66</v>
      </c>
      <c r="C68" s="29" t="s">
        <v>381</v>
      </c>
      <c r="D68" s="68" t="s">
        <v>356</v>
      </c>
      <c r="E68" s="68" t="s">
        <v>382</v>
      </c>
      <c r="F68" s="68" t="s">
        <v>383</v>
      </c>
      <c r="G68" s="68" t="s">
        <v>384</v>
      </c>
      <c r="H68" s="68" t="s">
        <v>385</v>
      </c>
      <c r="I68" s="23" t="s">
        <v>135</v>
      </c>
      <c r="J68" s="20" t="s">
        <v>41</v>
      </c>
      <c r="K68" s="20" t="s">
        <v>55</v>
      </c>
      <c r="L68" s="57" t="s">
        <v>386</v>
      </c>
    </row>
    <row r="69" spans="1:12" ht="41.25" customHeight="1" x14ac:dyDescent="0.25">
      <c r="A69" s="1" t="s">
        <v>387</v>
      </c>
      <c r="B69" s="7">
        <f t="shared" si="0"/>
        <v>67</v>
      </c>
      <c r="C69" s="22" t="s">
        <v>388</v>
      </c>
      <c r="D69" s="20" t="s">
        <v>389</v>
      </c>
      <c r="E69" s="5" t="s">
        <v>390</v>
      </c>
      <c r="F69" s="20" t="s">
        <v>391</v>
      </c>
      <c r="G69" s="20" t="s">
        <v>392</v>
      </c>
      <c r="H69" s="20" t="s">
        <v>393</v>
      </c>
      <c r="I69" s="23" t="s">
        <v>94</v>
      </c>
      <c r="J69" s="20" t="s">
        <v>41</v>
      </c>
      <c r="K69" s="20" t="s">
        <v>293</v>
      </c>
      <c r="L69" s="20" t="s">
        <v>394</v>
      </c>
    </row>
    <row r="70" spans="1:12" ht="41.25" customHeight="1" x14ac:dyDescent="0.25">
      <c r="A70" s="1" t="s">
        <v>387</v>
      </c>
      <c r="B70" s="7">
        <f t="shared" si="0"/>
        <v>68</v>
      </c>
      <c r="C70" s="68" t="s">
        <v>395</v>
      </c>
      <c r="D70" s="68" t="s">
        <v>261</v>
      </c>
      <c r="E70" s="68" t="s">
        <v>396</v>
      </c>
      <c r="F70" s="68" t="s">
        <v>397</v>
      </c>
      <c r="G70" s="68" t="s">
        <v>398</v>
      </c>
      <c r="H70" s="68" t="s">
        <v>399</v>
      </c>
      <c r="I70" s="28" t="s">
        <v>400</v>
      </c>
      <c r="J70" s="30" t="s">
        <v>41</v>
      </c>
      <c r="K70" s="2" t="s">
        <v>217</v>
      </c>
      <c r="L70" s="68"/>
    </row>
    <row r="71" spans="1:12" ht="41.25" customHeight="1" x14ac:dyDescent="0.25">
      <c r="A71" s="1" t="s">
        <v>401</v>
      </c>
      <c r="B71" s="7">
        <f t="shared" si="0"/>
        <v>69</v>
      </c>
      <c r="C71" s="22" t="s">
        <v>402</v>
      </c>
      <c r="D71" s="20" t="s">
        <v>403</v>
      </c>
      <c r="E71" s="5" t="s">
        <v>404</v>
      </c>
      <c r="F71" s="26" t="s">
        <v>405</v>
      </c>
      <c r="G71" s="20" t="s">
        <v>406</v>
      </c>
      <c r="H71" s="20" t="s">
        <v>407</v>
      </c>
      <c r="I71" s="23" t="s">
        <v>94</v>
      </c>
      <c r="J71" s="20" t="s">
        <v>41</v>
      </c>
      <c r="K71" s="2" t="s">
        <v>102</v>
      </c>
      <c r="L71" s="20" t="s">
        <v>408</v>
      </c>
    </row>
    <row r="72" spans="1:12" ht="41.25" customHeight="1" x14ac:dyDescent="0.25">
      <c r="A72" s="68" t="s">
        <v>409</v>
      </c>
      <c r="B72" s="7">
        <f t="shared" si="0"/>
        <v>70</v>
      </c>
      <c r="C72" s="68" t="s">
        <v>410</v>
      </c>
      <c r="D72" s="68" t="s">
        <v>261</v>
      </c>
      <c r="E72" s="68" t="s">
        <v>80</v>
      </c>
      <c r="F72" s="68" t="s">
        <v>411</v>
      </c>
      <c r="G72" s="68" t="s">
        <v>412</v>
      </c>
      <c r="H72" s="68" t="s">
        <v>413</v>
      </c>
      <c r="I72" s="28" t="s">
        <v>115</v>
      </c>
      <c r="J72" s="68" t="s">
        <v>41</v>
      </c>
      <c r="K72" s="68" t="s">
        <v>55</v>
      </c>
      <c r="L72" s="68"/>
    </row>
    <row r="73" spans="1:12" ht="41.25" customHeight="1" x14ac:dyDescent="0.25">
      <c r="A73" s="65" t="s">
        <v>414</v>
      </c>
      <c r="B73" s="106">
        <f t="shared" si="0"/>
        <v>71</v>
      </c>
      <c r="C73" s="65" t="s">
        <v>415</v>
      </c>
      <c r="D73" s="66" t="s">
        <v>44</v>
      </c>
      <c r="E73" s="66" t="s">
        <v>416</v>
      </c>
      <c r="F73" s="66" t="s">
        <v>417</v>
      </c>
      <c r="G73" s="66" t="s">
        <v>418</v>
      </c>
      <c r="H73" s="66" t="s">
        <v>419</v>
      </c>
      <c r="I73" s="86" t="s">
        <v>135</v>
      </c>
      <c r="J73" s="66" t="s">
        <v>41</v>
      </c>
      <c r="K73" s="66" t="s">
        <v>55</v>
      </c>
      <c r="L73" s="66" t="s">
        <v>420</v>
      </c>
    </row>
    <row r="74" spans="1:12" ht="41.25" customHeight="1" x14ac:dyDescent="0.25">
      <c r="A74" s="70" t="s">
        <v>421</v>
      </c>
      <c r="B74" s="7">
        <f t="shared" si="0"/>
        <v>72</v>
      </c>
      <c r="C74" s="70" t="s">
        <v>422</v>
      </c>
      <c r="D74" s="70" t="s">
        <v>261</v>
      </c>
      <c r="E74" s="70"/>
      <c r="F74" s="70"/>
      <c r="G74" s="70"/>
      <c r="H74" s="70"/>
      <c r="I74" s="32" t="s">
        <v>423</v>
      </c>
      <c r="J74" s="70" t="s">
        <v>41</v>
      </c>
      <c r="K74" s="2" t="s">
        <v>217</v>
      </c>
      <c r="L74" s="70"/>
    </row>
    <row r="75" spans="1:12" ht="41.25" customHeight="1" x14ac:dyDescent="0.25">
      <c r="A75" s="33" t="s">
        <v>421</v>
      </c>
      <c r="B75" s="7">
        <f t="shared" si="0"/>
        <v>73</v>
      </c>
      <c r="C75" s="33" t="s">
        <v>424</v>
      </c>
      <c r="D75" s="31" t="s">
        <v>425</v>
      </c>
      <c r="E75" s="31" t="s">
        <v>426</v>
      </c>
      <c r="F75" s="31" t="s">
        <v>427</v>
      </c>
      <c r="G75" s="31" t="s">
        <v>428</v>
      </c>
      <c r="H75" s="31" t="s">
        <v>429</v>
      </c>
      <c r="I75" s="31" t="s">
        <v>430</v>
      </c>
      <c r="J75" s="31" t="s">
        <v>41</v>
      </c>
      <c r="K75" s="2" t="s">
        <v>217</v>
      </c>
      <c r="L75" s="31"/>
    </row>
    <row r="76" spans="1:12" ht="41.25" customHeight="1" x14ac:dyDescent="0.25">
      <c r="A76" s="33" t="s">
        <v>421</v>
      </c>
      <c r="B76" s="7">
        <f t="shared" si="0"/>
        <v>74</v>
      </c>
      <c r="C76" s="33" t="s">
        <v>431</v>
      </c>
      <c r="D76" s="31" t="s">
        <v>44</v>
      </c>
      <c r="E76" s="31" t="s">
        <v>432</v>
      </c>
      <c r="F76" s="70" t="s">
        <v>433</v>
      </c>
      <c r="G76" s="31" t="s">
        <v>434</v>
      </c>
      <c r="H76" s="70" t="s">
        <v>435</v>
      </c>
      <c r="I76" s="34" t="s">
        <v>135</v>
      </c>
      <c r="J76" s="31" t="s">
        <v>41</v>
      </c>
      <c r="K76" s="68" t="s">
        <v>55</v>
      </c>
      <c r="L76" s="36" t="s">
        <v>436</v>
      </c>
    </row>
    <row r="77" spans="1:12" ht="41.25" customHeight="1" x14ac:dyDescent="0.25">
      <c r="A77" s="27" t="s">
        <v>437</v>
      </c>
      <c r="B77" s="7">
        <f t="shared" si="0"/>
        <v>75</v>
      </c>
      <c r="C77" s="26" t="s">
        <v>438</v>
      </c>
      <c r="D77" s="27" t="s">
        <v>154</v>
      </c>
      <c r="E77" s="27" t="s">
        <v>439</v>
      </c>
      <c r="F77" s="26" t="s">
        <v>440</v>
      </c>
      <c r="G77" s="26" t="s">
        <v>441</v>
      </c>
      <c r="H77" s="26" t="s">
        <v>442</v>
      </c>
      <c r="I77" s="35" t="s">
        <v>135</v>
      </c>
      <c r="J77" s="27" t="s">
        <v>41</v>
      </c>
      <c r="K77" s="4" t="s">
        <v>160</v>
      </c>
      <c r="L77" s="35" t="s">
        <v>443</v>
      </c>
    </row>
    <row r="78" spans="1:12" ht="41.25" customHeight="1" x14ac:dyDescent="0.25">
      <c r="A78" s="33" t="s">
        <v>444</v>
      </c>
      <c r="B78" s="7">
        <f t="shared" si="0"/>
        <v>76</v>
      </c>
      <c r="C78" s="33" t="s">
        <v>445</v>
      </c>
      <c r="D78" s="31" t="s">
        <v>89</v>
      </c>
      <c r="E78" s="31" t="s">
        <v>446</v>
      </c>
      <c r="F78" s="31" t="s">
        <v>447</v>
      </c>
      <c r="G78" s="31" t="s">
        <v>418</v>
      </c>
      <c r="H78" s="31" t="s">
        <v>448</v>
      </c>
      <c r="I78" s="34" t="s">
        <v>449</v>
      </c>
      <c r="J78" s="31" t="s">
        <v>41</v>
      </c>
      <c r="K78" s="2" t="s">
        <v>217</v>
      </c>
      <c r="L78" s="31"/>
    </row>
    <row r="79" spans="1:12" ht="41.25" customHeight="1" x14ac:dyDescent="0.25">
      <c r="A79" s="33" t="s">
        <v>444</v>
      </c>
      <c r="B79" s="7">
        <f t="shared" ref="B79:B119" si="1">B78+1</f>
        <v>77</v>
      </c>
      <c r="C79" s="33" t="s">
        <v>450</v>
      </c>
      <c r="D79" s="31" t="s">
        <v>154</v>
      </c>
      <c r="E79" s="31" t="s">
        <v>451</v>
      </c>
      <c r="F79" s="31" t="s">
        <v>452</v>
      </c>
      <c r="G79" s="31" t="s">
        <v>453</v>
      </c>
      <c r="H79" s="31" t="s">
        <v>454</v>
      </c>
      <c r="I79" s="34" t="s">
        <v>115</v>
      </c>
      <c r="J79" s="31" t="s">
        <v>41</v>
      </c>
      <c r="K79" s="4" t="s">
        <v>160</v>
      </c>
      <c r="L79" s="31"/>
    </row>
    <row r="80" spans="1:12" ht="41.25" customHeight="1" x14ac:dyDescent="0.25">
      <c r="A80" s="33" t="s">
        <v>455</v>
      </c>
      <c r="B80" s="7">
        <f t="shared" si="1"/>
        <v>78</v>
      </c>
      <c r="C80" s="33" t="s">
        <v>456</v>
      </c>
      <c r="D80" s="33" t="s">
        <v>457</v>
      </c>
      <c r="E80" s="33" t="s">
        <v>458</v>
      </c>
      <c r="F80" s="33" t="s">
        <v>459</v>
      </c>
      <c r="G80" s="33"/>
      <c r="H80" s="33"/>
      <c r="I80" s="36" t="s">
        <v>94</v>
      </c>
      <c r="J80" s="31" t="s">
        <v>41</v>
      </c>
      <c r="K80" s="31" t="s">
        <v>61</v>
      </c>
      <c r="L80" s="31"/>
    </row>
    <row r="81" spans="1:12" ht="41.25" customHeight="1" x14ac:dyDescent="0.25">
      <c r="A81" s="33" t="s">
        <v>460</v>
      </c>
      <c r="B81" s="7">
        <f t="shared" si="1"/>
        <v>79</v>
      </c>
      <c r="C81" s="33" t="s">
        <v>461</v>
      </c>
      <c r="D81" s="33" t="s">
        <v>462</v>
      </c>
      <c r="E81" s="33" t="s">
        <v>463</v>
      </c>
      <c r="F81" s="33" t="s">
        <v>464</v>
      </c>
      <c r="G81" s="33"/>
      <c r="H81" s="33" t="s">
        <v>465</v>
      </c>
      <c r="I81" s="36" t="s">
        <v>94</v>
      </c>
      <c r="J81" s="31" t="s">
        <v>41</v>
      </c>
      <c r="K81" s="31" t="s">
        <v>293</v>
      </c>
      <c r="L81" s="31"/>
    </row>
    <row r="82" spans="1:12" ht="41.25" customHeight="1" x14ac:dyDescent="0.25">
      <c r="A82" s="33" t="s">
        <v>466</v>
      </c>
      <c r="B82" s="7">
        <f t="shared" si="1"/>
        <v>80</v>
      </c>
      <c r="C82" s="33" t="s">
        <v>467</v>
      </c>
      <c r="D82" s="33" t="s">
        <v>120</v>
      </c>
      <c r="E82" s="33" t="s">
        <v>468</v>
      </c>
      <c r="F82" s="33" t="s">
        <v>469</v>
      </c>
      <c r="G82" s="33" t="s">
        <v>470</v>
      </c>
      <c r="H82" s="33" t="s">
        <v>471</v>
      </c>
      <c r="I82" s="36" t="s">
        <v>94</v>
      </c>
      <c r="J82" s="31" t="s">
        <v>41</v>
      </c>
      <c r="K82" s="2" t="s">
        <v>50</v>
      </c>
      <c r="L82" s="31"/>
    </row>
    <row r="83" spans="1:12" ht="41.25" customHeight="1" x14ac:dyDescent="0.25">
      <c r="A83" s="33" t="s">
        <v>466</v>
      </c>
      <c r="B83" s="7">
        <f t="shared" si="1"/>
        <v>81</v>
      </c>
      <c r="C83" s="33" t="s">
        <v>472</v>
      </c>
      <c r="D83" s="33" t="s">
        <v>356</v>
      </c>
      <c r="E83" s="33" t="s">
        <v>418</v>
      </c>
      <c r="F83" s="63" t="s">
        <v>473</v>
      </c>
      <c r="G83" s="33" t="s">
        <v>474</v>
      </c>
      <c r="H83" s="33" t="s">
        <v>475</v>
      </c>
      <c r="I83" s="37" t="s">
        <v>135</v>
      </c>
      <c r="J83" s="31" t="s">
        <v>41</v>
      </c>
      <c r="K83" s="20" t="s">
        <v>125</v>
      </c>
      <c r="L83" s="68" t="s">
        <v>476</v>
      </c>
    </row>
    <row r="84" spans="1:12" ht="41.25" customHeight="1" x14ac:dyDescent="0.25">
      <c r="A84" s="33" t="s">
        <v>477</v>
      </c>
      <c r="B84" s="7">
        <f t="shared" si="1"/>
        <v>82</v>
      </c>
      <c r="C84" s="33" t="s">
        <v>478</v>
      </c>
      <c r="D84" s="33" t="s">
        <v>261</v>
      </c>
      <c r="E84" s="33" t="s">
        <v>479</v>
      </c>
      <c r="F84" s="33" t="s">
        <v>480</v>
      </c>
      <c r="G84" s="33" t="s">
        <v>481</v>
      </c>
      <c r="H84" s="33" t="s">
        <v>482</v>
      </c>
      <c r="I84" s="37" t="s">
        <v>94</v>
      </c>
      <c r="J84" s="31" t="s">
        <v>41</v>
      </c>
      <c r="K84" s="20" t="s">
        <v>55</v>
      </c>
      <c r="L84" s="20" t="s">
        <v>483</v>
      </c>
    </row>
    <row r="85" spans="1:12" ht="41.25" customHeight="1" x14ac:dyDescent="0.25">
      <c r="A85" s="33" t="s">
        <v>477</v>
      </c>
      <c r="B85" s="7">
        <f t="shared" si="1"/>
        <v>83</v>
      </c>
      <c r="C85" s="33" t="s">
        <v>484</v>
      </c>
      <c r="D85" s="33" t="s">
        <v>261</v>
      </c>
      <c r="E85" s="33" t="s">
        <v>418</v>
      </c>
      <c r="F85" s="33" t="s">
        <v>485</v>
      </c>
      <c r="G85" s="33" t="s">
        <v>486</v>
      </c>
      <c r="H85" s="33" t="s">
        <v>487</v>
      </c>
      <c r="I85" s="23" t="s">
        <v>94</v>
      </c>
      <c r="J85" s="31" t="s">
        <v>41</v>
      </c>
      <c r="K85" s="2" t="s">
        <v>217</v>
      </c>
      <c r="L85" s="5"/>
    </row>
    <row r="86" spans="1:12" ht="41.25" customHeight="1" x14ac:dyDescent="0.25">
      <c r="A86" s="33" t="s">
        <v>488</v>
      </c>
      <c r="B86" s="7">
        <f t="shared" si="1"/>
        <v>84</v>
      </c>
      <c r="C86" s="33" t="s">
        <v>489</v>
      </c>
      <c r="D86" s="33" t="s">
        <v>490</v>
      </c>
      <c r="E86" s="33" t="s">
        <v>491</v>
      </c>
      <c r="F86" s="33" t="s">
        <v>492</v>
      </c>
      <c r="G86" s="33" t="s">
        <v>493</v>
      </c>
      <c r="H86" s="33" t="s">
        <v>494</v>
      </c>
      <c r="I86" s="23" t="s">
        <v>449</v>
      </c>
      <c r="J86" s="31" t="s">
        <v>41</v>
      </c>
      <c r="K86" s="20" t="s">
        <v>61</v>
      </c>
      <c r="L86" s="5"/>
    </row>
    <row r="87" spans="1:12" s="55" customFormat="1" ht="41.25" customHeight="1" x14ac:dyDescent="0.25">
      <c r="A87" s="56" t="s">
        <v>495</v>
      </c>
      <c r="B87" s="106">
        <f t="shared" si="1"/>
        <v>85</v>
      </c>
      <c r="C87" s="65" t="s">
        <v>496</v>
      </c>
      <c r="D87" s="52" t="s">
        <v>44</v>
      </c>
      <c r="E87" s="52" t="s">
        <v>497</v>
      </c>
      <c r="F87" s="52" t="s">
        <v>498</v>
      </c>
      <c r="G87" s="62" t="s">
        <v>418</v>
      </c>
      <c r="H87" s="54" t="s">
        <v>499</v>
      </c>
      <c r="I87" s="86" t="s">
        <v>500</v>
      </c>
      <c r="J87" s="62" t="s">
        <v>41</v>
      </c>
      <c r="K87" s="66" t="s">
        <v>55</v>
      </c>
      <c r="L87" s="102"/>
    </row>
    <row r="88" spans="1:12" ht="41.1" customHeight="1" x14ac:dyDescent="0.25">
      <c r="A88" s="33" t="s">
        <v>501</v>
      </c>
      <c r="B88" s="7">
        <f t="shared" si="1"/>
        <v>86</v>
      </c>
      <c r="C88" s="63" t="s">
        <v>502</v>
      </c>
      <c r="D88" s="33" t="s">
        <v>418</v>
      </c>
      <c r="E88" s="33" t="s">
        <v>418</v>
      </c>
      <c r="F88" s="61"/>
      <c r="G88" s="61"/>
      <c r="H88" s="61"/>
      <c r="I88" s="23" t="s">
        <v>115</v>
      </c>
      <c r="J88" s="31" t="s">
        <v>41</v>
      </c>
      <c r="K88" s="20" t="s">
        <v>55</v>
      </c>
      <c r="L88" s="100"/>
    </row>
    <row r="89" spans="1:12" ht="41.1" customHeight="1" x14ac:dyDescent="0.25">
      <c r="A89" s="33" t="s">
        <v>501</v>
      </c>
      <c r="B89" s="7">
        <f t="shared" si="1"/>
        <v>87</v>
      </c>
      <c r="C89" s="33" t="s">
        <v>503</v>
      </c>
      <c r="D89" s="60" t="s">
        <v>504</v>
      </c>
      <c r="E89" s="61"/>
      <c r="F89" s="58" t="s">
        <v>505</v>
      </c>
      <c r="G89" s="61"/>
      <c r="H89" s="61"/>
      <c r="I89" s="23" t="s">
        <v>94</v>
      </c>
      <c r="J89" s="31" t="s">
        <v>41</v>
      </c>
      <c r="K89" s="20" t="s">
        <v>125</v>
      </c>
      <c r="L89" s="100"/>
    </row>
    <row r="90" spans="1:12" ht="41.1" customHeight="1" x14ac:dyDescent="0.25">
      <c r="A90" s="33" t="s">
        <v>506</v>
      </c>
      <c r="B90" s="7">
        <f t="shared" si="1"/>
        <v>88</v>
      </c>
      <c r="C90" s="33" t="s">
        <v>507</v>
      </c>
      <c r="D90" s="60" t="s">
        <v>508</v>
      </c>
      <c r="E90" s="61" t="s">
        <v>509</v>
      </c>
      <c r="F90" s="58" t="s">
        <v>510</v>
      </c>
      <c r="G90" s="61" t="s">
        <v>418</v>
      </c>
      <c r="H90" s="20" t="s">
        <v>511</v>
      </c>
      <c r="I90" s="23" t="s">
        <v>512</v>
      </c>
      <c r="J90" s="31" t="s">
        <v>41</v>
      </c>
      <c r="K90" s="20" t="s">
        <v>55</v>
      </c>
      <c r="L90" s="100"/>
    </row>
    <row r="91" spans="1:12" ht="41.1" customHeight="1" x14ac:dyDescent="0.25">
      <c r="A91" s="33" t="s">
        <v>513</v>
      </c>
      <c r="B91" s="7">
        <f t="shared" si="1"/>
        <v>89</v>
      </c>
      <c r="C91" s="33" t="s">
        <v>514</v>
      </c>
      <c r="D91" s="60" t="s">
        <v>261</v>
      </c>
      <c r="E91" s="20" t="s">
        <v>515</v>
      </c>
      <c r="F91" s="20" t="s">
        <v>516</v>
      </c>
      <c r="G91" s="58" t="s">
        <v>517</v>
      </c>
      <c r="H91" s="20" t="s">
        <v>518</v>
      </c>
      <c r="I91" s="23" t="s">
        <v>94</v>
      </c>
      <c r="J91" s="31" t="s">
        <v>41</v>
      </c>
      <c r="K91" s="2" t="s">
        <v>217</v>
      </c>
      <c r="L91" s="100"/>
    </row>
    <row r="92" spans="1:12" s="59" customFormat="1" ht="41.1" customHeight="1" x14ac:dyDescent="0.2">
      <c r="A92" s="20" t="s">
        <v>519</v>
      </c>
      <c r="B92" s="7">
        <f t="shared" si="1"/>
        <v>90</v>
      </c>
      <c r="C92" s="20" t="s">
        <v>520</v>
      </c>
      <c r="D92" s="20" t="s">
        <v>521</v>
      </c>
      <c r="E92" s="20" t="s">
        <v>522</v>
      </c>
      <c r="F92" s="68" t="s">
        <v>523</v>
      </c>
      <c r="G92" s="20"/>
      <c r="H92" s="20" t="s">
        <v>524</v>
      </c>
      <c r="I92" s="23" t="s">
        <v>94</v>
      </c>
      <c r="J92" s="31" t="s">
        <v>41</v>
      </c>
      <c r="K92" s="20" t="s">
        <v>55</v>
      </c>
      <c r="L92" s="20" t="s">
        <v>525</v>
      </c>
    </row>
    <row r="93" spans="1:12" s="59" customFormat="1" ht="41.1" customHeight="1" x14ac:dyDescent="0.2">
      <c r="A93" s="20" t="s">
        <v>526</v>
      </c>
      <c r="B93" s="7">
        <f t="shared" si="1"/>
        <v>91</v>
      </c>
      <c r="C93" s="20" t="s">
        <v>527</v>
      </c>
      <c r="D93" s="20" t="s">
        <v>528</v>
      </c>
      <c r="E93" s="20" t="s">
        <v>529</v>
      </c>
      <c r="F93" s="20" t="s">
        <v>530</v>
      </c>
      <c r="G93" s="20"/>
      <c r="H93" s="20" t="s">
        <v>531</v>
      </c>
      <c r="I93" s="23" t="s">
        <v>115</v>
      </c>
      <c r="J93" s="31" t="s">
        <v>41</v>
      </c>
      <c r="K93" s="20" t="s">
        <v>55</v>
      </c>
      <c r="L93" s="20"/>
    </row>
    <row r="94" spans="1:12" s="59" customFormat="1" ht="41.45" customHeight="1" x14ac:dyDescent="0.2">
      <c r="A94" s="20" t="s">
        <v>526</v>
      </c>
      <c r="B94" s="7">
        <f t="shared" si="1"/>
        <v>92</v>
      </c>
      <c r="C94" s="20" t="s">
        <v>532</v>
      </c>
      <c r="D94" s="20" t="s">
        <v>533</v>
      </c>
      <c r="E94" s="20" t="s">
        <v>534</v>
      </c>
      <c r="F94" s="20" t="s">
        <v>535</v>
      </c>
      <c r="G94" s="20"/>
      <c r="H94" s="20" t="s">
        <v>536</v>
      </c>
      <c r="I94" s="23" t="s">
        <v>537</v>
      </c>
      <c r="J94" s="31" t="s">
        <v>41</v>
      </c>
      <c r="K94" s="2" t="s">
        <v>102</v>
      </c>
      <c r="L94" s="20" t="s">
        <v>538</v>
      </c>
    </row>
    <row r="95" spans="1:12" s="59" customFormat="1" ht="41.45" customHeight="1" x14ac:dyDescent="0.2">
      <c r="A95" s="20" t="s">
        <v>539</v>
      </c>
      <c r="B95" s="7">
        <f t="shared" si="1"/>
        <v>93</v>
      </c>
      <c r="C95" s="20" t="s">
        <v>540</v>
      </c>
      <c r="D95" s="20" t="s">
        <v>541</v>
      </c>
      <c r="E95" s="20" t="s">
        <v>418</v>
      </c>
      <c r="F95" s="20" t="s">
        <v>542</v>
      </c>
      <c r="G95" s="20" t="s">
        <v>543</v>
      </c>
      <c r="H95" s="20" t="s">
        <v>544</v>
      </c>
      <c r="I95" s="23" t="s">
        <v>94</v>
      </c>
      <c r="J95" s="31" t="s">
        <v>41</v>
      </c>
      <c r="K95" s="20" t="s">
        <v>61</v>
      </c>
      <c r="L95" s="20"/>
    </row>
    <row r="96" spans="1:12" s="59" customFormat="1" ht="41.45" customHeight="1" x14ac:dyDescent="0.2">
      <c r="A96" s="20" t="s">
        <v>545</v>
      </c>
      <c r="B96" s="7">
        <f t="shared" si="1"/>
        <v>94</v>
      </c>
      <c r="C96" s="20" t="s">
        <v>546</v>
      </c>
      <c r="D96" s="20" t="s">
        <v>97</v>
      </c>
      <c r="E96" s="20" t="s">
        <v>547</v>
      </c>
      <c r="F96" s="20" t="s">
        <v>548</v>
      </c>
      <c r="G96" s="20"/>
      <c r="H96" s="20" t="s">
        <v>549</v>
      </c>
      <c r="I96" s="23" t="s">
        <v>512</v>
      </c>
      <c r="J96" s="31" t="s">
        <v>41</v>
      </c>
      <c r="K96" s="2" t="s">
        <v>102</v>
      </c>
      <c r="L96" s="20" t="s">
        <v>550</v>
      </c>
    </row>
    <row r="97" spans="1:12" s="59" customFormat="1" ht="41.45" customHeight="1" x14ac:dyDescent="0.2">
      <c r="A97" s="20" t="s">
        <v>545</v>
      </c>
      <c r="B97" s="7">
        <f t="shared" si="1"/>
        <v>95</v>
      </c>
      <c r="C97" s="20" t="s">
        <v>551</v>
      </c>
      <c r="D97" s="20" t="s">
        <v>552</v>
      </c>
      <c r="E97" s="20" t="s">
        <v>553</v>
      </c>
      <c r="F97" s="20" t="s">
        <v>554</v>
      </c>
      <c r="G97" s="20"/>
      <c r="H97" s="2" t="s">
        <v>555</v>
      </c>
      <c r="I97" s="23" t="s">
        <v>556</v>
      </c>
      <c r="J97" s="31" t="s">
        <v>41</v>
      </c>
      <c r="K97" s="20" t="s">
        <v>55</v>
      </c>
      <c r="L97" s="20" t="s">
        <v>557</v>
      </c>
    </row>
    <row r="98" spans="1:12" ht="41.45" customHeight="1" x14ac:dyDescent="0.25">
      <c r="A98" s="33" t="s">
        <v>558</v>
      </c>
      <c r="B98" s="7">
        <f t="shared" si="1"/>
        <v>96</v>
      </c>
      <c r="C98" s="33" t="s">
        <v>559</v>
      </c>
      <c r="D98" s="60" t="s">
        <v>521</v>
      </c>
      <c r="E98" t="s">
        <v>418</v>
      </c>
      <c r="F98" s="90" t="s">
        <v>560</v>
      </c>
      <c r="H98" s="20" t="s">
        <v>561</v>
      </c>
      <c r="I98" s="91" t="s">
        <v>94</v>
      </c>
      <c r="J98" s="31" t="s">
        <v>41</v>
      </c>
      <c r="K98" s="20" t="s">
        <v>55</v>
      </c>
    </row>
    <row r="99" spans="1:12" ht="41.45" customHeight="1" x14ac:dyDescent="0.25">
      <c r="A99" s="33" t="s">
        <v>558</v>
      </c>
      <c r="B99" s="7">
        <f t="shared" si="1"/>
        <v>97</v>
      </c>
      <c r="C99" s="20" t="s">
        <v>562</v>
      </c>
      <c r="D99" s="20" t="s">
        <v>97</v>
      </c>
      <c r="E99" s="5" t="s">
        <v>563</v>
      </c>
      <c r="F99" s="20" t="s">
        <v>564</v>
      </c>
      <c r="H99" s="20" t="s">
        <v>565</v>
      </c>
      <c r="I99" s="91" t="s">
        <v>537</v>
      </c>
      <c r="J99" s="55" t="s">
        <v>41</v>
      </c>
      <c r="K99" s="2" t="s">
        <v>102</v>
      </c>
    </row>
    <row r="100" spans="1:12" s="71" customFormat="1" ht="41.25" customHeight="1" x14ac:dyDescent="0.25">
      <c r="A100" s="68" t="s">
        <v>566</v>
      </c>
      <c r="B100" s="7">
        <f t="shared" si="1"/>
        <v>98</v>
      </c>
      <c r="C100" s="78" t="s">
        <v>567</v>
      </c>
      <c r="D100" s="78" t="s">
        <v>97</v>
      </c>
      <c r="E100" s="68" t="s">
        <v>568</v>
      </c>
      <c r="F100" s="68" t="s">
        <v>569</v>
      </c>
      <c r="G100" s="72" t="s">
        <v>570</v>
      </c>
      <c r="H100" s="68" t="s">
        <v>571</v>
      </c>
      <c r="I100" s="28" t="s">
        <v>572</v>
      </c>
      <c r="J100" s="70" t="s">
        <v>41</v>
      </c>
      <c r="K100" s="2" t="s">
        <v>102</v>
      </c>
      <c r="L100" s="72"/>
    </row>
    <row r="101" spans="1:12" s="71" customFormat="1" ht="41.25" customHeight="1" x14ac:dyDescent="0.25">
      <c r="A101" s="69" t="s">
        <v>566</v>
      </c>
      <c r="B101" s="7">
        <f t="shared" si="1"/>
        <v>99</v>
      </c>
      <c r="C101" s="68" t="s">
        <v>573</v>
      </c>
      <c r="D101" s="78" t="s">
        <v>97</v>
      </c>
      <c r="E101" s="69" t="s">
        <v>574</v>
      </c>
      <c r="F101" s="68" t="s">
        <v>575</v>
      </c>
      <c r="G101" s="68" t="s">
        <v>576</v>
      </c>
      <c r="H101" s="68" t="s">
        <v>577</v>
      </c>
      <c r="I101" s="73" t="s">
        <v>578</v>
      </c>
      <c r="J101" s="69" t="s">
        <v>41</v>
      </c>
      <c r="K101" s="68" t="s">
        <v>61</v>
      </c>
      <c r="L101" s="69"/>
    </row>
    <row r="102" spans="1:12" s="71" customFormat="1" ht="41.25" customHeight="1" x14ac:dyDescent="0.25">
      <c r="A102" s="65" t="s">
        <v>579</v>
      </c>
      <c r="B102" s="106">
        <f t="shared" si="1"/>
        <v>100</v>
      </c>
      <c r="C102" s="65" t="s">
        <v>580</v>
      </c>
      <c r="D102" s="79" t="s">
        <v>36</v>
      </c>
      <c r="E102" s="66" t="s">
        <v>418</v>
      </c>
      <c r="F102" s="66" t="s">
        <v>581</v>
      </c>
      <c r="G102" s="66" t="s">
        <v>582</v>
      </c>
      <c r="H102" s="66" t="s">
        <v>583</v>
      </c>
      <c r="I102" s="86" t="s">
        <v>36</v>
      </c>
      <c r="J102" s="76" t="s">
        <v>41</v>
      </c>
      <c r="K102" s="66" t="s">
        <v>42</v>
      </c>
      <c r="L102" s="53"/>
    </row>
    <row r="103" spans="1:12" s="71" customFormat="1" ht="41.25" customHeight="1" x14ac:dyDescent="0.25">
      <c r="A103" s="77" t="s">
        <v>584</v>
      </c>
      <c r="B103" s="106">
        <f t="shared" si="1"/>
        <v>101</v>
      </c>
      <c r="C103" s="65" t="s">
        <v>585</v>
      </c>
      <c r="D103" s="79" t="s">
        <v>586</v>
      </c>
      <c r="E103" s="66" t="s">
        <v>587</v>
      </c>
      <c r="F103" s="67" t="s">
        <v>588</v>
      </c>
      <c r="G103" s="66" t="s">
        <v>589</v>
      </c>
      <c r="H103" s="66" t="s">
        <v>590</v>
      </c>
      <c r="I103" s="75" t="s">
        <v>400</v>
      </c>
      <c r="J103" s="76" t="s">
        <v>41</v>
      </c>
      <c r="K103" s="10" t="s">
        <v>102</v>
      </c>
      <c r="L103" s="67"/>
    </row>
    <row r="104" spans="1:12" s="71" customFormat="1" ht="41.25" customHeight="1" x14ac:dyDescent="0.25">
      <c r="A104" s="69" t="s">
        <v>584</v>
      </c>
      <c r="B104" s="7">
        <f t="shared" si="1"/>
        <v>102</v>
      </c>
      <c r="C104" s="68" t="s">
        <v>591</v>
      </c>
      <c r="D104" s="78" t="s">
        <v>261</v>
      </c>
      <c r="E104" s="69" t="s">
        <v>592</v>
      </c>
      <c r="F104" s="68" t="s">
        <v>593</v>
      </c>
      <c r="G104" s="68" t="s">
        <v>594</v>
      </c>
      <c r="H104" s="68" t="s">
        <v>595</v>
      </c>
      <c r="I104" s="73" t="s">
        <v>400</v>
      </c>
      <c r="J104" s="70" t="s">
        <v>41</v>
      </c>
      <c r="K104" s="68" t="s">
        <v>55</v>
      </c>
      <c r="L104" s="68" t="s">
        <v>596</v>
      </c>
    </row>
    <row r="105" spans="1:12" s="71" customFormat="1" ht="41.25" customHeight="1" x14ac:dyDescent="0.25">
      <c r="A105" s="69" t="s">
        <v>597</v>
      </c>
      <c r="B105" s="7">
        <f t="shared" si="1"/>
        <v>103</v>
      </c>
      <c r="C105" s="68" t="s">
        <v>598</v>
      </c>
      <c r="D105" s="78" t="s">
        <v>261</v>
      </c>
      <c r="E105" s="69" t="s">
        <v>599</v>
      </c>
      <c r="F105" s="69" t="s">
        <v>600</v>
      </c>
      <c r="G105" s="68" t="s">
        <v>601</v>
      </c>
      <c r="H105" s="68" t="s">
        <v>602</v>
      </c>
      <c r="I105" s="73" t="s">
        <v>400</v>
      </c>
      <c r="J105" s="70" t="s">
        <v>41</v>
      </c>
      <c r="K105" s="2" t="s">
        <v>217</v>
      </c>
      <c r="L105" s="69"/>
    </row>
    <row r="106" spans="1:12" s="71" customFormat="1" ht="41.25" customHeight="1" x14ac:dyDescent="0.25">
      <c r="A106" s="69" t="s">
        <v>603</v>
      </c>
      <c r="B106" s="7">
        <f t="shared" si="1"/>
        <v>104</v>
      </c>
      <c r="C106" s="68" t="s">
        <v>604</v>
      </c>
      <c r="D106" s="78" t="s">
        <v>605</v>
      </c>
      <c r="E106" s="69" t="s">
        <v>396</v>
      </c>
      <c r="F106" s="69" t="s">
        <v>606</v>
      </c>
      <c r="G106" s="68" t="s">
        <v>607</v>
      </c>
      <c r="H106" s="68" t="s">
        <v>608</v>
      </c>
      <c r="I106" s="73" t="s">
        <v>400</v>
      </c>
      <c r="J106" s="69" t="s">
        <v>41</v>
      </c>
      <c r="K106" s="2" t="s">
        <v>217</v>
      </c>
      <c r="L106" s="69"/>
    </row>
    <row r="107" spans="1:12" s="71" customFormat="1" ht="41.25" customHeight="1" x14ac:dyDescent="0.25">
      <c r="A107" s="69" t="s">
        <v>603</v>
      </c>
      <c r="B107" s="7">
        <f t="shared" si="1"/>
        <v>105</v>
      </c>
      <c r="C107" s="68" t="s">
        <v>609</v>
      </c>
      <c r="D107" s="78" t="s">
        <v>97</v>
      </c>
      <c r="E107" s="68" t="s">
        <v>610</v>
      </c>
      <c r="F107" s="69" t="s">
        <v>606</v>
      </c>
      <c r="G107" s="68" t="s">
        <v>570</v>
      </c>
      <c r="H107" s="68" t="s">
        <v>611</v>
      </c>
      <c r="I107" s="73" t="s">
        <v>578</v>
      </c>
      <c r="J107" s="69" t="s">
        <v>41</v>
      </c>
      <c r="K107" s="2" t="s">
        <v>102</v>
      </c>
      <c r="L107" s="69"/>
    </row>
    <row r="108" spans="1:12" s="71" customFormat="1" ht="41.25" customHeight="1" x14ac:dyDescent="0.25">
      <c r="A108" s="69" t="s">
        <v>603</v>
      </c>
      <c r="B108" s="7">
        <f t="shared" si="1"/>
        <v>106</v>
      </c>
      <c r="C108" s="68" t="s">
        <v>612</v>
      </c>
      <c r="D108" s="78" t="s">
        <v>261</v>
      </c>
      <c r="E108" s="68" t="s">
        <v>234</v>
      </c>
      <c r="F108" s="69" t="s">
        <v>613</v>
      </c>
      <c r="G108" s="68" t="s">
        <v>614</v>
      </c>
      <c r="H108" s="68" t="s">
        <v>615</v>
      </c>
      <c r="I108" s="73" t="s">
        <v>449</v>
      </c>
      <c r="J108" s="69" t="s">
        <v>41</v>
      </c>
      <c r="K108" s="2" t="s">
        <v>217</v>
      </c>
      <c r="L108" s="69"/>
    </row>
    <row r="109" spans="1:12" s="71" customFormat="1" ht="41.25" customHeight="1" x14ac:dyDescent="0.25">
      <c r="A109" s="69" t="s">
        <v>616</v>
      </c>
      <c r="B109" s="7">
        <f t="shared" si="1"/>
        <v>107</v>
      </c>
      <c r="C109" s="68" t="s">
        <v>617</v>
      </c>
      <c r="D109" s="78" t="s">
        <v>261</v>
      </c>
      <c r="E109" s="69" t="s">
        <v>396</v>
      </c>
      <c r="F109" s="68" t="s">
        <v>618</v>
      </c>
      <c r="G109" s="68" t="s">
        <v>619</v>
      </c>
      <c r="H109" s="68" t="s">
        <v>620</v>
      </c>
      <c r="I109" s="73" t="s">
        <v>578</v>
      </c>
      <c r="J109" s="69" t="s">
        <v>41</v>
      </c>
      <c r="K109" s="2" t="s">
        <v>217</v>
      </c>
      <c r="L109" s="69"/>
    </row>
    <row r="110" spans="1:12" s="71" customFormat="1" ht="41.25" customHeight="1" x14ac:dyDescent="0.25">
      <c r="A110" s="69" t="s">
        <v>616</v>
      </c>
      <c r="B110" s="7">
        <f t="shared" si="1"/>
        <v>108</v>
      </c>
      <c r="C110" s="68" t="s">
        <v>621</v>
      </c>
      <c r="D110" s="78" t="s">
        <v>622</v>
      </c>
      <c r="E110" s="69" t="s">
        <v>623</v>
      </c>
      <c r="F110" s="69" t="s">
        <v>624</v>
      </c>
      <c r="G110" s="68" t="s">
        <v>625</v>
      </c>
      <c r="H110" s="68" t="s">
        <v>626</v>
      </c>
      <c r="I110" s="73" t="s">
        <v>400</v>
      </c>
      <c r="J110" s="69" t="s">
        <v>41</v>
      </c>
      <c r="K110" s="68" t="s">
        <v>55</v>
      </c>
      <c r="L110" s="69"/>
    </row>
    <row r="111" spans="1:12" s="71" customFormat="1" ht="41.25" customHeight="1" x14ac:dyDescent="0.25">
      <c r="A111" s="69" t="s">
        <v>616</v>
      </c>
      <c r="B111" s="7">
        <f t="shared" si="1"/>
        <v>109</v>
      </c>
      <c r="C111" s="68" t="s">
        <v>627</v>
      </c>
      <c r="D111" s="78" t="s">
        <v>521</v>
      </c>
      <c r="E111" s="69" t="s">
        <v>80</v>
      </c>
      <c r="F111" s="68" t="s">
        <v>628</v>
      </c>
      <c r="G111" s="68" t="s">
        <v>629</v>
      </c>
      <c r="H111" s="68" t="s">
        <v>630</v>
      </c>
      <c r="I111" s="73" t="s">
        <v>631</v>
      </c>
      <c r="J111" s="69" t="s">
        <v>41</v>
      </c>
      <c r="K111" s="68" t="s">
        <v>55</v>
      </c>
      <c r="L111" s="69"/>
    </row>
    <row r="112" spans="1:12" s="71" customFormat="1" ht="41.45" customHeight="1" x14ac:dyDescent="0.25">
      <c r="A112" s="69" t="s">
        <v>632</v>
      </c>
      <c r="B112" s="7">
        <f t="shared" si="1"/>
        <v>110</v>
      </c>
      <c r="C112" s="68" t="s">
        <v>633</v>
      </c>
      <c r="D112" s="78" t="s">
        <v>521</v>
      </c>
      <c r="E112" s="69" t="s">
        <v>404</v>
      </c>
      <c r="F112" s="69" t="s">
        <v>634</v>
      </c>
      <c r="G112" s="68" t="s">
        <v>635</v>
      </c>
      <c r="H112" s="68" t="s">
        <v>636</v>
      </c>
      <c r="I112" s="73" t="s">
        <v>578</v>
      </c>
      <c r="J112" s="69" t="s">
        <v>41</v>
      </c>
      <c r="K112" s="2" t="s">
        <v>102</v>
      </c>
      <c r="L112" s="69"/>
    </row>
    <row r="113" spans="1:12" s="71" customFormat="1" ht="41.45" customHeight="1" x14ac:dyDescent="0.25">
      <c r="A113" s="69" t="s">
        <v>632</v>
      </c>
      <c r="B113" s="7">
        <f t="shared" si="1"/>
        <v>111</v>
      </c>
      <c r="C113" s="68" t="s">
        <v>637</v>
      </c>
      <c r="D113" s="78" t="s">
        <v>521</v>
      </c>
      <c r="E113" s="84" t="s">
        <v>638</v>
      </c>
      <c r="F113" s="68" t="s">
        <v>639</v>
      </c>
      <c r="G113" s="68" t="s">
        <v>640</v>
      </c>
      <c r="H113" s="4" t="s">
        <v>641</v>
      </c>
      <c r="I113" s="73" t="s">
        <v>642</v>
      </c>
      <c r="J113" s="69" t="s">
        <v>41</v>
      </c>
      <c r="K113" s="68" t="s">
        <v>55</v>
      </c>
      <c r="L113" s="69"/>
    </row>
    <row r="114" spans="1:12" s="71" customFormat="1" ht="41.45" customHeight="1" x14ac:dyDescent="0.25">
      <c r="A114" s="69" t="s">
        <v>643</v>
      </c>
      <c r="B114" s="7">
        <f t="shared" si="1"/>
        <v>112</v>
      </c>
      <c r="C114" s="68" t="s">
        <v>644</v>
      </c>
      <c r="D114" s="78" t="s">
        <v>645</v>
      </c>
      <c r="E114" s="84" t="s">
        <v>646</v>
      </c>
      <c r="F114" s="69" t="s">
        <v>647</v>
      </c>
      <c r="G114" s="68"/>
      <c r="H114" s="68"/>
      <c r="I114" s="73" t="s">
        <v>449</v>
      </c>
      <c r="J114" s="69" t="s">
        <v>41</v>
      </c>
      <c r="K114" s="68" t="s">
        <v>125</v>
      </c>
      <c r="L114" s="69"/>
    </row>
    <row r="115" spans="1:12" ht="41.45" customHeight="1" x14ac:dyDescent="0.25">
      <c r="A115" s="20" t="s">
        <v>648</v>
      </c>
      <c r="B115" s="7">
        <f t="shared" si="1"/>
        <v>113</v>
      </c>
      <c r="C115" s="20" t="s">
        <v>649</v>
      </c>
      <c r="D115" s="20" t="s">
        <v>528</v>
      </c>
      <c r="E115" s="2" t="s">
        <v>650</v>
      </c>
      <c r="F115" s="20" t="s">
        <v>651</v>
      </c>
      <c r="G115" s="20"/>
      <c r="H115" s="20" t="s">
        <v>652</v>
      </c>
      <c r="I115" s="23" t="s">
        <v>135</v>
      </c>
      <c r="J115" s="70" t="s">
        <v>41</v>
      </c>
      <c r="K115" s="68" t="s">
        <v>55</v>
      </c>
      <c r="L115" s="20"/>
    </row>
    <row r="116" spans="1:12" ht="41.45" customHeight="1" x14ac:dyDescent="0.25">
      <c r="A116" s="20" t="s">
        <v>653</v>
      </c>
      <c r="B116" s="7">
        <f t="shared" si="1"/>
        <v>114</v>
      </c>
      <c r="C116" s="68" t="s">
        <v>654</v>
      </c>
      <c r="D116" s="20" t="s">
        <v>44</v>
      </c>
      <c r="E116" s="20" t="s">
        <v>80</v>
      </c>
      <c r="F116" s="20" t="s">
        <v>655</v>
      </c>
      <c r="G116" s="20" t="s">
        <v>656</v>
      </c>
      <c r="H116" s="60" t="s">
        <v>657</v>
      </c>
      <c r="I116" s="23" t="s">
        <v>135</v>
      </c>
      <c r="J116" s="20" t="s">
        <v>41</v>
      </c>
      <c r="K116" s="68" t="s">
        <v>55</v>
      </c>
      <c r="L116" s="20"/>
    </row>
    <row r="117" spans="1:12" ht="41.45" customHeight="1" x14ac:dyDescent="0.25">
      <c r="A117" s="65" t="s">
        <v>658</v>
      </c>
      <c r="B117" s="106">
        <f t="shared" si="1"/>
        <v>115</v>
      </c>
      <c r="C117" s="65" t="s">
        <v>659</v>
      </c>
      <c r="D117" s="66" t="s">
        <v>660</v>
      </c>
      <c r="E117" s="66" t="s">
        <v>234</v>
      </c>
      <c r="F117" s="66" t="s">
        <v>661</v>
      </c>
      <c r="G117" s="66" t="s">
        <v>662</v>
      </c>
      <c r="H117" s="66" t="s">
        <v>663</v>
      </c>
      <c r="I117" s="86" t="s">
        <v>94</v>
      </c>
      <c r="J117" s="10" t="s">
        <v>41</v>
      </c>
      <c r="K117" s="10" t="s">
        <v>50</v>
      </c>
      <c r="L117" s="86" t="s">
        <v>664</v>
      </c>
    </row>
    <row r="118" spans="1:12" ht="41.45" customHeight="1" x14ac:dyDescent="0.25">
      <c r="A118" s="20" t="s">
        <v>658</v>
      </c>
      <c r="B118" s="7">
        <f t="shared" si="1"/>
        <v>116</v>
      </c>
      <c r="C118" s="20" t="s">
        <v>665</v>
      </c>
      <c r="D118" s="20" t="s">
        <v>97</v>
      </c>
      <c r="E118" s="20" t="s">
        <v>666</v>
      </c>
      <c r="F118" s="20" t="s">
        <v>667</v>
      </c>
      <c r="G118" s="90"/>
      <c r="H118" s="60" t="s">
        <v>668</v>
      </c>
      <c r="I118" s="23" t="s">
        <v>94</v>
      </c>
      <c r="J118" s="20" t="s">
        <v>41</v>
      </c>
      <c r="K118" s="20" t="s">
        <v>102</v>
      </c>
      <c r="L118" s="23" t="s">
        <v>62</v>
      </c>
    </row>
    <row r="119" spans="1:12" ht="41.45" customHeight="1" x14ac:dyDescent="0.25">
      <c r="A119" s="20" t="s">
        <v>669</v>
      </c>
      <c r="B119" s="7">
        <f t="shared" si="1"/>
        <v>117</v>
      </c>
      <c r="C119" s="20" t="s">
        <v>670</v>
      </c>
      <c r="D119" s="20"/>
      <c r="E119" s="20"/>
      <c r="F119" s="20" t="s">
        <v>671</v>
      </c>
      <c r="G119" s="20"/>
      <c r="H119" s="60" t="s">
        <v>672</v>
      </c>
      <c r="I119" s="90"/>
      <c r="J119" s="20" t="s">
        <v>41</v>
      </c>
      <c r="K119" s="20" t="s">
        <v>55</v>
      </c>
      <c r="L119" s="90"/>
    </row>
  </sheetData>
  <autoFilter ref="A2:L119" xr:uid="{90A5EAEE-D6E9-4702-86FA-F9D2FE6E6493}"/>
  <mergeCells count="2">
    <mergeCell ref="A1:J1"/>
    <mergeCell ref="K1:L1"/>
  </mergeCells>
  <hyperlinks>
    <hyperlink ref="I41" r:id="rId1" xr:uid="{A0C74106-1ED4-40CD-8CC1-C4D8280C6AFC}"/>
    <hyperlink ref="I49" r:id="rId2" xr:uid="{385778BB-A3B8-488B-AAF0-F55290771F47}"/>
    <hyperlink ref="I3" r:id="rId3" xr:uid="{EE0A41FA-175A-47A9-B9BC-8A02224B8F95}"/>
    <hyperlink ref="I42" r:id="rId4" xr:uid="{A8618B8B-5BFF-41F1-BA9A-1F9210C7F71C}"/>
    <hyperlink ref="I54" r:id="rId5" xr:uid="{2C49C957-AF25-4908-AF07-6C58C6FB2A63}"/>
    <hyperlink ref="I44" r:id="rId6" xr:uid="{AFF0E627-420B-4947-8D4D-F66E2C2BFD62}"/>
    <hyperlink ref="I50" r:id="rId7" xr:uid="{56B17894-6963-4E98-B8BC-6B0897858E2F}"/>
    <hyperlink ref="I53" r:id="rId8" xr:uid="{A084CBE4-F968-483C-8EA9-02BF5B3245D2}"/>
    <hyperlink ref="I43" r:id="rId9" xr:uid="{F648FC62-9C82-4FA8-93D3-8CD25F71920A}"/>
    <hyperlink ref="I47" r:id="rId10" xr:uid="{2E2CB605-AE0A-4E0D-A945-15689EE02AA9}"/>
    <hyperlink ref="I26" r:id="rId11" display="CSR page" xr:uid="{A73EF29A-7F7F-49C1-9287-2D4E54A7CD21}"/>
    <hyperlink ref="I24" r:id="rId12" xr:uid="{6DBF0BD2-CDD1-4BD2-ADA3-A91F34DE0F46}"/>
    <hyperlink ref="I25" r:id="rId13" xr:uid="{EEA7E69D-0A82-49CF-BFFD-7CCEB3FC8A2E}"/>
    <hyperlink ref="I57" r:id="rId14" xr:uid="{3B128577-32BB-4EBC-9B1A-5B018698122B}"/>
    <hyperlink ref="I59" r:id="rId15" xr:uid="{E00BB868-61D6-4FF4-8B34-B7D7EE805E80}"/>
    <hyperlink ref="I58" r:id="rId16" xr:uid="{FD4180E6-CC30-4E9D-A259-DD19FAFE7E96}"/>
    <hyperlink ref="I60" r:id="rId17" xr:uid="{2CA9262A-5DED-4CA9-8AB0-8561FE89A081}"/>
    <hyperlink ref="I61" r:id="rId18" xr:uid="{33686A43-E3A1-4FE3-AFF0-C754B2F69B55}"/>
    <hyperlink ref="I62" r:id="rId19" xr:uid="{05C1679F-3A8C-47E8-9007-4D93D04D5B72}"/>
    <hyperlink ref="I18" r:id="rId20" xr:uid="{B329B398-721A-4372-9535-3FAC38B75856}"/>
    <hyperlink ref="I65" r:id="rId21" xr:uid="{9CACB58A-5794-4A3D-95B9-86428B0A75FD}"/>
    <hyperlink ref="I63" r:id="rId22" xr:uid="{9A878B89-FAA1-4B7D-9D0F-95EEDAB02197}"/>
    <hyperlink ref="I48" r:id="rId23" xr:uid="{A7F12DCE-96DE-4F93-8613-352C20911E9A}"/>
    <hyperlink ref="I64" r:id="rId24" xr:uid="{58C0ACB6-8BD0-4E4B-9D64-EB789FE3D374}"/>
    <hyperlink ref="I66" r:id="rId25" xr:uid="{93BC70A5-4374-4368-9406-5FD91F7939DC}"/>
    <hyperlink ref="I11" r:id="rId26" xr:uid="{83B199B6-846A-4967-BA16-14DFD7B84E51}"/>
    <hyperlink ref="I10" r:id="rId27" xr:uid="{8A48C81A-0E58-4DBF-A41A-A318E0DB8D7F}"/>
    <hyperlink ref="I8" r:id="rId28" xr:uid="{5B99A773-861D-45E5-B5F0-60F9108B5776}"/>
    <hyperlink ref="I7" r:id="rId29" xr:uid="{08687217-A245-4C87-BA1F-FCB42CA3ECA5}"/>
    <hyperlink ref="I6" r:id="rId30" xr:uid="{D822E380-A2F4-43A9-93FB-EA4FE0E9A67C}"/>
    <hyperlink ref="I5" r:id="rId31" xr:uid="{853F55B4-44AF-4CC6-B47D-0206920E488B}"/>
    <hyperlink ref="I4" r:id="rId32" xr:uid="{15ABE5EE-4236-40C1-BBA4-47235643365D}"/>
    <hyperlink ref="I19" r:id="rId33" xr:uid="{017BB0B5-1E67-48B9-AF87-CB2471522BCA}"/>
    <hyperlink ref="I20" r:id="rId34" xr:uid="{A0ECDB93-8475-457E-9E58-55366D8B43CA}"/>
    <hyperlink ref="I21" r:id="rId35" xr:uid="{68DFF72C-7DCC-48CE-819B-8DD23263DA91}"/>
    <hyperlink ref="I22" r:id="rId36" xr:uid="{0568D02F-A45E-489E-87AE-625D45BA7E04}"/>
    <hyperlink ref="I23" r:id="rId37" xr:uid="{0BBEA54B-63D6-4A08-97F7-08C5427A31D2}"/>
    <hyperlink ref="I12" r:id="rId38" xr:uid="{A1DC6759-2243-4202-AF3E-2A99ADBD37C4}"/>
    <hyperlink ref="L66" r:id="rId39" display="Gov.uk letter" xr:uid="{27027230-5652-441B-A9D8-6E52399B2550}"/>
    <hyperlink ref="I69" r:id="rId40" xr:uid="{C62A7494-99B5-4629-B1F8-4025D1D19FB3}"/>
    <hyperlink ref="I68" r:id="rId41" xr:uid="{C690251F-AD26-43F4-A275-8C33916322CA}"/>
    <hyperlink ref="I71" r:id="rId42" xr:uid="{C30174CB-ADE4-454D-A83D-00A67FEC8DA7}"/>
    <hyperlink ref="L6" r:id="rId43" xr:uid="{F1549907-81E5-427F-BDB2-BC5FE29E750B}"/>
    <hyperlink ref="I17" r:id="rId44" xr:uid="{AC37C886-A753-4612-B93F-7258185DB0A2}"/>
    <hyperlink ref="I16" r:id="rId45" xr:uid="{D1B659B7-074C-4E63-BD7C-18FD1EBC5F11}"/>
    <hyperlink ref="I67" r:id="rId46" xr:uid="{7FE7D2E0-A661-4D7E-940A-AA111A3295B7}"/>
    <hyperlink ref="I55" r:id="rId47" xr:uid="{22BD7F95-BCA8-4D33-9824-488E2C278AA7}"/>
    <hyperlink ref="I72" r:id="rId48" xr:uid="{89AEDA64-620C-41AB-89F2-53D0A5201EE1}"/>
    <hyperlink ref="I74" r:id="rId49" xr:uid="{03B55C1E-A953-41CE-B213-FAFC9CE50D0E}"/>
    <hyperlink ref="I73" r:id="rId50" xr:uid="{6A8B0AA8-3C40-42A9-9BFA-18CEBD5663EE}"/>
    <hyperlink ref="I76" r:id="rId51" xr:uid="{ACB2DD77-EA9C-4D8C-A98A-A8C9DB336E15}"/>
    <hyperlink ref="I77" r:id="rId52" xr:uid="{B4DA40F0-2B90-4354-834F-ABD9E7881D04}"/>
    <hyperlink ref="I78" r:id="rId53" xr:uid="{04635C31-55AD-4B0F-8C79-0A13323F55B8}"/>
    <hyperlink ref="I79" r:id="rId54" xr:uid="{BD189448-6E5A-4C8A-89AB-A507C44EB19F}"/>
    <hyperlink ref="L77" r:id="rId55" xr:uid="{0D5985A6-3CBF-402E-9AA3-D5D69CFADB11}"/>
    <hyperlink ref="I15" r:id="rId56" xr:uid="{D7980A99-8DFB-4ACB-AD62-B7F32D3B5C10}"/>
    <hyperlink ref="I9" r:id="rId57" xr:uid="{FEE25E61-7C0B-4653-BA0F-64485B647D0F}"/>
    <hyperlink ref="I83" r:id="rId58" xr:uid="{FDDBC653-B0CA-438E-9099-9EA599AFFEB4}"/>
    <hyperlink ref="I81" r:id="rId59" xr:uid="{C2C17D3E-61CA-493E-9413-905DD8B34187}"/>
    <hyperlink ref="I84" r:id="rId60" xr:uid="{30B79736-36D9-4819-89F1-FF90ACF905A4}"/>
    <hyperlink ref="I82" r:id="rId61" location="history" xr:uid="{576D71C3-8307-466B-A5D4-6BE61151F2BE}"/>
    <hyperlink ref="I85" r:id="rId62" xr:uid="{9416F1A6-0DD5-4AB4-9089-C0184F6B7B01}"/>
    <hyperlink ref="I87" r:id="rId63" xr:uid="{A61FFACB-1A20-4C9D-9DC4-A005D31567D4}"/>
    <hyperlink ref="I86" r:id="rId64" xr:uid="{9A55842F-5C43-4E9F-9FF3-C0F48AE7935B}"/>
    <hyperlink ref="I88" r:id="rId65" xr:uid="{38F19A61-752A-40F4-9F40-C2C1B5F3A0AF}"/>
    <hyperlink ref="I89" r:id="rId66" xr:uid="{7538818F-9302-4870-83AE-D5B46088AC1C}"/>
    <hyperlink ref="I80" r:id="rId67" xr:uid="{5D80B30B-4B82-486E-8F99-5A54D2591D36}"/>
    <hyperlink ref="I92" r:id="rId68" xr:uid="{43243FEB-7F74-4A5E-BF7C-1AF9B8D1CBF0}"/>
    <hyperlink ref="I91" r:id="rId69" xr:uid="{4294120A-7260-4A6E-B2FB-5A825117C81B}"/>
    <hyperlink ref="L76" r:id="rId70" xr:uid="{984EF9FA-6F66-49D3-8F4B-C1BE0802967A}"/>
    <hyperlink ref="I90" r:id="rId71" xr:uid="{BCD1E245-0EDE-4E18-94E3-B7575DDFAE73}"/>
    <hyperlink ref="I98" r:id="rId72" xr:uid="{62FE5106-3C40-4872-9360-0A9C96FB6715}"/>
    <hyperlink ref="I93" r:id="rId73" xr:uid="{79517A6C-4DE1-4B6A-9D3D-12E905EEC2F8}"/>
    <hyperlink ref="I95" r:id="rId74" xr:uid="{9F4A62F6-0347-45D7-84E1-0A632C510C9C}"/>
    <hyperlink ref="I96" r:id="rId75" xr:uid="{A1381560-75EE-4944-8ACF-E82E7000C5DC}"/>
    <hyperlink ref="I97" r:id="rId76" location="history" xr:uid="{20A2984B-15E3-45D9-8877-59816FF02A60}"/>
    <hyperlink ref="I94" r:id="rId77" xr:uid="{94391A08-936E-4F14-BDBD-01A8F8A92A9C}"/>
    <hyperlink ref="I99" r:id="rId78" xr:uid="{3B69094B-2326-4A11-8454-7A4344AF22A0}"/>
    <hyperlink ref="I105" r:id="rId79" xr:uid="{E686D9A1-40B9-4068-84CC-3B58B9D5D06E}"/>
    <hyperlink ref="I104" r:id="rId80" xr:uid="{D5CCEAD8-7A93-45FB-8222-BB2336DA49CE}"/>
    <hyperlink ref="I103" r:id="rId81" xr:uid="{BBA4F9A2-F3A6-4CDC-B6EC-C4AFC1FA13D8}"/>
    <hyperlink ref="I102" r:id="rId82" xr:uid="{6F3407C9-67C5-4503-AA73-513EC19F25CE}"/>
    <hyperlink ref="I100" r:id="rId83" xr:uid="{5DCEBB1F-838E-4AFE-B512-D8AFB17ABBAA}"/>
    <hyperlink ref="I115" r:id="rId84" xr:uid="{5DC71A5D-1630-4340-A6E0-C8BA3692C009}"/>
    <hyperlink ref="I101" r:id="rId85" xr:uid="{913B72D5-007B-42DB-88E7-5F11BA19B4A5}"/>
    <hyperlink ref="I106" r:id="rId86" xr:uid="{583F80AE-AD9B-40E2-B82C-DFAD0A9BCD48}"/>
    <hyperlink ref="I109" r:id="rId87" xr:uid="{A1FC74CB-8DE5-434F-823E-28075AF2B28A}"/>
    <hyperlink ref="I110" r:id="rId88" xr:uid="{2940DB6B-AD00-4AB5-9686-2CE6481D0D37}"/>
    <hyperlink ref="I112" r:id="rId89" xr:uid="{64FA27E4-97E9-46F4-AD2A-C4ED296107E4}"/>
    <hyperlink ref="I111" r:id="rId90" xr:uid="{EA255B84-3C07-4C11-B936-C0A85C0C06FB}"/>
    <hyperlink ref="I107" r:id="rId91" xr:uid="{91977685-E4BC-4124-8114-BF8E3261C4AF}"/>
    <hyperlink ref="I52" r:id="rId92" xr:uid="{C1F8A261-6F04-4C59-88B0-0E759CB575F0}"/>
    <hyperlink ref="I27" r:id="rId93" xr:uid="{3EC242C1-52DC-4273-BDEA-E2EC6D18E29B}"/>
    <hyperlink ref="I56" r:id="rId94" xr:uid="{BF1A5B4D-3773-4583-BD87-B26F4EBDA594}"/>
    <hyperlink ref="I40" r:id="rId95" xr:uid="{091B794E-767C-4D9F-9DA6-D01935433FF4}"/>
    <hyperlink ref="I13" r:id="rId96" location="history" xr:uid="{194AAF7B-375D-4C6E-8FFA-ADFDBA617A7F}"/>
    <hyperlink ref="I114" r:id="rId97" xr:uid="{3D928D16-A05B-492C-B006-3339C84AC8AA}"/>
    <hyperlink ref="I45" r:id="rId98" xr:uid="{4279F9DC-3AAF-4389-9B09-EE7C3C71C28D}"/>
    <hyperlink ref="I46" r:id="rId99" xr:uid="{52C12A5F-8546-4795-AC8A-221A1A230647}"/>
    <hyperlink ref="I113" r:id="rId100" xr:uid="{6E6E994F-45CC-4E70-9E3A-1980FE96E630}"/>
    <hyperlink ref="I108" r:id="rId101" xr:uid="{ADD92171-73C9-4510-88E5-D12ADADC7A4A}"/>
    <hyperlink ref="I117" r:id="rId102" xr:uid="{F3E5E9F9-9256-46AC-A8A6-A7F08B757406}"/>
    <hyperlink ref="I116" r:id="rId103" xr:uid="{9DD6A6D2-BDA9-40CA-85C2-F09821EC0C14}"/>
    <hyperlink ref="I118" r:id="rId104" xr:uid="{D52D7A1C-0739-404A-B4D9-ED8E57307E6B}"/>
    <hyperlink ref="I14" r:id="rId105" xr:uid="{CC891206-56EA-443B-A755-3AC91B3855AE}"/>
    <hyperlink ref="L117" r:id="rId106" xr:uid="{B42184BF-9030-42A8-B640-B88EF4B7A6A2}"/>
    <hyperlink ref="L118" r:id="rId107" xr:uid="{64C0F556-4715-4D6E-8A2E-A6AB505EDE0B}"/>
  </hyperlinks>
  <pageMargins left="0.7" right="0.7" top="0.75" bottom="0.75" header="0.3" footer="0.3"/>
  <pageSetup paperSize="9" orientation="portrait" r:id="rId1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3B1C-DC3B-4386-B2B7-5D7796BD1A44}">
  <dimension ref="A1:XFA82"/>
  <sheetViews>
    <sheetView tabSelected="1" zoomScale="85" zoomScaleNormal="85" zoomScaleSheetLayoutView="85" workbookViewId="0">
      <pane ySplit="2" topLeftCell="A66" activePane="bottomLeft" state="frozen"/>
      <selection pane="bottomLeft" activeCell="D6" sqref="D6"/>
    </sheetView>
  </sheetViews>
  <sheetFormatPr defaultColWidth="8.85546875" defaultRowHeight="15" x14ac:dyDescent="0.25"/>
  <cols>
    <col min="1" max="1" width="12" style="129" customWidth="1"/>
    <col min="2" max="2" width="6.140625" customWidth="1"/>
    <col min="3" max="3" width="53.42578125" customWidth="1"/>
    <col min="4" max="4" width="144.42578125" customWidth="1"/>
    <col min="5" max="5" width="17.85546875" customWidth="1"/>
    <col min="6" max="6" width="12.42578125" customWidth="1"/>
    <col min="7" max="7" width="20.140625" customWidth="1"/>
    <col min="8" max="8" width="30.42578125" customWidth="1"/>
    <col min="9" max="9" width="10.7109375" bestFit="1" customWidth="1"/>
    <col min="17" max="17" width="10.7109375" bestFit="1" customWidth="1"/>
    <col min="25" max="25" width="10.7109375" bestFit="1" customWidth="1"/>
    <col min="33" max="33" width="10.7109375" bestFit="1" customWidth="1"/>
    <col min="41" max="41" width="10.7109375" bestFit="1" customWidth="1"/>
    <col min="49" max="49" width="10.7109375" bestFit="1" customWidth="1"/>
    <col min="57" max="57" width="10.7109375" bestFit="1" customWidth="1"/>
    <col min="65" max="65" width="10.7109375" bestFit="1" customWidth="1"/>
    <col min="73" max="73" width="10.7109375" bestFit="1" customWidth="1"/>
    <col min="81" max="81" width="10.7109375" bestFit="1" customWidth="1"/>
    <col min="89" max="89" width="10.7109375" bestFit="1" customWidth="1"/>
    <col min="97" max="97" width="10.7109375" bestFit="1" customWidth="1"/>
    <col min="105" max="105" width="10.7109375" bestFit="1" customWidth="1"/>
    <col min="113" max="113" width="10.7109375" bestFit="1" customWidth="1"/>
    <col min="121" max="121" width="10.7109375" bestFit="1" customWidth="1"/>
    <col min="129" max="129" width="10.7109375" bestFit="1" customWidth="1"/>
    <col min="137" max="137" width="10.7109375" bestFit="1" customWidth="1"/>
    <col min="145" max="145" width="10.7109375" bestFit="1" customWidth="1"/>
    <col min="153" max="153" width="10.7109375" bestFit="1" customWidth="1"/>
    <col min="161" max="161" width="10.7109375" bestFit="1" customWidth="1"/>
    <col min="169" max="169" width="10.7109375" bestFit="1" customWidth="1"/>
    <col min="177" max="177" width="10.7109375" bestFit="1" customWidth="1"/>
    <col min="185" max="185" width="10.7109375" bestFit="1" customWidth="1"/>
    <col min="193" max="193" width="10.7109375" bestFit="1" customWidth="1"/>
    <col min="201" max="201" width="10.7109375" bestFit="1" customWidth="1"/>
    <col min="209" max="209" width="10.7109375" bestFit="1" customWidth="1"/>
    <col min="217" max="217" width="10.7109375" bestFit="1" customWidth="1"/>
    <col min="225" max="225" width="10.7109375" bestFit="1" customWidth="1"/>
    <col min="233" max="233" width="10.7109375" bestFit="1" customWidth="1"/>
    <col min="241" max="241" width="10.7109375" bestFit="1" customWidth="1"/>
    <col min="249" max="249" width="10.7109375" bestFit="1" customWidth="1"/>
    <col min="257" max="257" width="10.7109375" bestFit="1" customWidth="1"/>
    <col min="265" max="265" width="10.7109375" bestFit="1" customWidth="1"/>
    <col min="273" max="273" width="10.7109375" bestFit="1" customWidth="1"/>
    <col min="281" max="281" width="10.7109375" bestFit="1" customWidth="1"/>
    <col min="289" max="289" width="10.7109375" bestFit="1" customWidth="1"/>
    <col min="297" max="297" width="10.7109375" bestFit="1" customWidth="1"/>
    <col min="305" max="305" width="10.7109375" bestFit="1" customWidth="1"/>
    <col min="313" max="313" width="10.7109375" bestFit="1" customWidth="1"/>
    <col min="321" max="321" width="10.7109375" bestFit="1" customWidth="1"/>
    <col min="329" max="329" width="10.7109375" bestFit="1" customWidth="1"/>
    <col min="337" max="337" width="10.7109375" bestFit="1" customWidth="1"/>
    <col min="345" max="345" width="10.7109375" bestFit="1" customWidth="1"/>
    <col min="353" max="353" width="10.7109375" bestFit="1" customWidth="1"/>
    <col min="361" max="361" width="10.7109375" bestFit="1" customWidth="1"/>
    <col min="369" max="369" width="10.7109375" bestFit="1" customWidth="1"/>
    <col min="377" max="377" width="10.7109375" bestFit="1" customWidth="1"/>
    <col min="385" max="385" width="10.7109375" bestFit="1" customWidth="1"/>
    <col min="393" max="393" width="10.7109375" bestFit="1" customWidth="1"/>
    <col min="401" max="401" width="10.7109375" bestFit="1" customWidth="1"/>
    <col min="409" max="409" width="10.7109375" bestFit="1" customWidth="1"/>
    <col min="417" max="417" width="10.7109375" bestFit="1" customWidth="1"/>
    <col min="425" max="425" width="10.7109375" bestFit="1" customWidth="1"/>
    <col min="433" max="433" width="10.7109375" bestFit="1" customWidth="1"/>
    <col min="441" max="441" width="10.7109375" bestFit="1" customWidth="1"/>
    <col min="449" max="449" width="10.7109375" bestFit="1" customWidth="1"/>
    <col min="457" max="457" width="10.7109375" bestFit="1" customWidth="1"/>
    <col min="465" max="465" width="10.7109375" bestFit="1" customWidth="1"/>
    <col min="473" max="473" width="10.7109375" bestFit="1" customWidth="1"/>
    <col min="481" max="481" width="10.7109375" bestFit="1" customWidth="1"/>
    <col min="489" max="489" width="10.7109375" bestFit="1" customWidth="1"/>
    <col min="497" max="497" width="10.7109375" bestFit="1" customWidth="1"/>
    <col min="505" max="505" width="10.7109375" bestFit="1" customWidth="1"/>
    <col min="513" max="513" width="10.7109375" bestFit="1" customWidth="1"/>
    <col min="521" max="521" width="10.7109375" bestFit="1" customWidth="1"/>
    <col min="529" max="529" width="10.7109375" bestFit="1" customWidth="1"/>
    <col min="537" max="537" width="10.7109375" bestFit="1" customWidth="1"/>
    <col min="545" max="545" width="10.7109375" bestFit="1" customWidth="1"/>
    <col min="553" max="553" width="10.7109375" bestFit="1" customWidth="1"/>
    <col min="561" max="561" width="10.7109375" bestFit="1" customWidth="1"/>
    <col min="569" max="569" width="10.7109375" bestFit="1" customWidth="1"/>
    <col min="577" max="577" width="10.7109375" bestFit="1" customWidth="1"/>
    <col min="585" max="585" width="10.7109375" bestFit="1" customWidth="1"/>
    <col min="593" max="593" width="10.7109375" bestFit="1" customWidth="1"/>
    <col min="601" max="601" width="10.7109375" bestFit="1" customWidth="1"/>
    <col min="609" max="609" width="10.7109375" bestFit="1" customWidth="1"/>
    <col min="617" max="617" width="10.7109375" bestFit="1" customWidth="1"/>
    <col min="625" max="625" width="10.7109375" bestFit="1" customWidth="1"/>
    <col min="633" max="633" width="10.7109375" bestFit="1" customWidth="1"/>
    <col min="641" max="641" width="10.7109375" bestFit="1" customWidth="1"/>
    <col min="649" max="649" width="10.7109375" bestFit="1" customWidth="1"/>
    <col min="657" max="657" width="10.7109375" bestFit="1" customWidth="1"/>
    <col min="665" max="665" width="10.7109375" bestFit="1" customWidth="1"/>
    <col min="673" max="673" width="10.7109375" bestFit="1" customWidth="1"/>
    <col min="681" max="681" width="10.7109375" bestFit="1" customWidth="1"/>
    <col min="689" max="689" width="10.7109375" bestFit="1" customWidth="1"/>
    <col min="697" max="697" width="10.7109375" bestFit="1" customWidth="1"/>
    <col min="705" max="705" width="10.7109375" bestFit="1" customWidth="1"/>
    <col min="713" max="713" width="10.7109375" bestFit="1" customWidth="1"/>
    <col min="721" max="721" width="10.7109375" bestFit="1" customWidth="1"/>
    <col min="729" max="729" width="10.7109375" bestFit="1" customWidth="1"/>
    <col min="737" max="737" width="10.7109375" bestFit="1" customWidth="1"/>
    <col min="745" max="745" width="10.7109375" bestFit="1" customWidth="1"/>
    <col min="753" max="753" width="10.7109375" bestFit="1" customWidth="1"/>
    <col min="761" max="761" width="10.7109375" bestFit="1" customWidth="1"/>
    <col min="769" max="769" width="10.7109375" bestFit="1" customWidth="1"/>
    <col min="777" max="777" width="10.7109375" bestFit="1" customWidth="1"/>
    <col min="785" max="785" width="10.7109375" bestFit="1" customWidth="1"/>
    <col min="793" max="793" width="10.7109375" bestFit="1" customWidth="1"/>
    <col min="801" max="801" width="10.7109375" bestFit="1" customWidth="1"/>
    <col min="809" max="809" width="10.7109375" bestFit="1" customWidth="1"/>
    <col min="817" max="817" width="10.7109375" bestFit="1" customWidth="1"/>
    <col min="825" max="825" width="10.7109375" bestFit="1" customWidth="1"/>
    <col min="833" max="833" width="10.7109375" bestFit="1" customWidth="1"/>
    <col min="841" max="841" width="10.7109375" bestFit="1" customWidth="1"/>
    <col min="849" max="849" width="10.7109375" bestFit="1" customWidth="1"/>
    <col min="857" max="857" width="10.7109375" bestFit="1" customWidth="1"/>
    <col min="865" max="865" width="10.7109375" bestFit="1" customWidth="1"/>
    <col min="873" max="873" width="10.7109375" bestFit="1" customWidth="1"/>
    <col min="881" max="881" width="10.7109375" bestFit="1" customWidth="1"/>
    <col min="889" max="889" width="10.7109375" bestFit="1" customWidth="1"/>
    <col min="897" max="897" width="10.7109375" bestFit="1" customWidth="1"/>
    <col min="905" max="905" width="10.7109375" bestFit="1" customWidth="1"/>
    <col min="913" max="913" width="10.7109375" bestFit="1" customWidth="1"/>
    <col min="921" max="921" width="10.7109375" bestFit="1" customWidth="1"/>
    <col min="929" max="929" width="10.7109375" bestFit="1" customWidth="1"/>
    <col min="937" max="937" width="10.7109375" bestFit="1" customWidth="1"/>
    <col min="945" max="945" width="10.7109375" bestFit="1" customWidth="1"/>
    <col min="953" max="953" width="10.7109375" bestFit="1" customWidth="1"/>
    <col min="961" max="961" width="10.7109375" bestFit="1" customWidth="1"/>
    <col min="969" max="969" width="10.7109375" bestFit="1" customWidth="1"/>
    <col min="977" max="977" width="10.7109375" bestFit="1" customWidth="1"/>
    <col min="985" max="985" width="10.7109375" bestFit="1" customWidth="1"/>
    <col min="993" max="993" width="10.7109375" bestFit="1" customWidth="1"/>
    <col min="1001" max="1001" width="10.7109375" bestFit="1" customWidth="1"/>
    <col min="1009" max="1009" width="10.7109375" bestFit="1" customWidth="1"/>
    <col min="1017" max="1017" width="10.7109375" bestFit="1" customWidth="1"/>
    <col min="1025" max="1025" width="10.7109375" bestFit="1" customWidth="1"/>
    <col min="1033" max="1033" width="10.7109375" bestFit="1" customWidth="1"/>
    <col min="1041" max="1041" width="10.7109375" bestFit="1" customWidth="1"/>
    <col min="1049" max="1049" width="10.7109375" bestFit="1" customWidth="1"/>
    <col min="1057" max="1057" width="10.7109375" bestFit="1" customWidth="1"/>
    <col min="1065" max="1065" width="10.7109375" bestFit="1" customWidth="1"/>
    <col min="1073" max="1073" width="10.7109375" bestFit="1" customWidth="1"/>
    <col min="1081" max="1081" width="10.7109375" bestFit="1" customWidth="1"/>
    <col min="1089" max="1089" width="10.7109375" bestFit="1" customWidth="1"/>
    <col min="1097" max="1097" width="10.7109375" bestFit="1" customWidth="1"/>
    <col min="1105" max="1105" width="10.7109375" bestFit="1" customWidth="1"/>
    <col min="1113" max="1113" width="10.7109375" bestFit="1" customWidth="1"/>
    <col min="1121" max="1121" width="10.7109375" bestFit="1" customWidth="1"/>
    <col min="1129" max="1129" width="10.7109375" bestFit="1" customWidth="1"/>
    <col min="1137" max="1137" width="10.7109375" bestFit="1" customWidth="1"/>
    <col min="1145" max="1145" width="10.7109375" bestFit="1" customWidth="1"/>
    <col min="1153" max="1153" width="10.7109375" bestFit="1" customWidth="1"/>
    <col min="1161" max="1161" width="10.7109375" bestFit="1" customWidth="1"/>
    <col min="1169" max="1169" width="10.7109375" bestFit="1" customWidth="1"/>
    <col min="1177" max="1177" width="10.7109375" bestFit="1" customWidth="1"/>
    <col min="1185" max="1185" width="10.7109375" bestFit="1" customWidth="1"/>
    <col min="1193" max="1193" width="10.7109375" bestFit="1" customWidth="1"/>
    <col min="1201" max="1201" width="10.7109375" bestFit="1" customWidth="1"/>
    <col min="1209" max="1209" width="10.7109375" bestFit="1" customWidth="1"/>
    <col min="1217" max="1217" width="10.7109375" bestFit="1" customWidth="1"/>
    <col min="1225" max="1225" width="10.7109375" bestFit="1" customWidth="1"/>
    <col min="1233" max="1233" width="10.7109375" bestFit="1" customWidth="1"/>
    <col min="1241" max="1241" width="10.7109375" bestFit="1" customWidth="1"/>
    <col min="1249" max="1249" width="10.7109375" bestFit="1" customWidth="1"/>
    <col min="1257" max="1257" width="10.7109375" bestFit="1" customWidth="1"/>
    <col min="1265" max="1265" width="10.7109375" bestFit="1" customWidth="1"/>
    <col min="1273" max="1273" width="10.7109375" bestFit="1" customWidth="1"/>
    <col min="1281" max="1281" width="10.7109375" bestFit="1" customWidth="1"/>
    <col min="1289" max="1289" width="10.7109375" bestFit="1" customWidth="1"/>
    <col min="1297" max="1297" width="10.7109375" bestFit="1" customWidth="1"/>
    <col min="1305" max="1305" width="10.7109375" bestFit="1" customWidth="1"/>
    <col min="1313" max="1313" width="10.7109375" bestFit="1" customWidth="1"/>
    <col min="1321" max="1321" width="10.7109375" bestFit="1" customWidth="1"/>
    <col min="1329" max="1329" width="10.7109375" bestFit="1" customWidth="1"/>
    <col min="1337" max="1337" width="10.7109375" bestFit="1" customWidth="1"/>
    <col min="1345" max="1345" width="10.7109375" bestFit="1" customWidth="1"/>
    <col min="1353" max="1353" width="10.7109375" bestFit="1" customWidth="1"/>
    <col min="1361" max="1361" width="10.7109375" bestFit="1" customWidth="1"/>
    <col min="1369" max="1369" width="10.7109375" bestFit="1" customWidth="1"/>
    <col min="1377" max="1377" width="10.7109375" bestFit="1" customWidth="1"/>
    <col min="1385" max="1385" width="10.7109375" bestFit="1" customWidth="1"/>
    <col min="1393" max="1393" width="10.7109375" bestFit="1" customWidth="1"/>
    <col min="1401" max="1401" width="10.7109375" bestFit="1" customWidth="1"/>
    <col min="1409" max="1409" width="10.7109375" bestFit="1" customWidth="1"/>
    <col min="1417" max="1417" width="10.7109375" bestFit="1" customWidth="1"/>
    <col min="1425" max="1425" width="10.7109375" bestFit="1" customWidth="1"/>
    <col min="1433" max="1433" width="10.7109375" bestFit="1" customWidth="1"/>
    <col min="1441" max="1441" width="10.7109375" bestFit="1" customWidth="1"/>
    <col min="1449" max="1449" width="10.7109375" bestFit="1" customWidth="1"/>
    <col min="1457" max="1457" width="10.7109375" bestFit="1" customWidth="1"/>
    <col min="1465" max="1465" width="10.7109375" bestFit="1" customWidth="1"/>
    <col min="1473" max="1473" width="10.7109375" bestFit="1" customWidth="1"/>
    <col min="1481" max="1481" width="10.7109375" bestFit="1" customWidth="1"/>
    <col min="1489" max="1489" width="10.7109375" bestFit="1" customWidth="1"/>
    <col min="1497" max="1497" width="10.7109375" bestFit="1" customWidth="1"/>
    <col min="1505" max="1505" width="10.7109375" bestFit="1" customWidth="1"/>
    <col min="1513" max="1513" width="10.7109375" bestFit="1" customWidth="1"/>
    <col min="1521" max="1521" width="10.7109375" bestFit="1" customWidth="1"/>
    <col min="1529" max="1529" width="10.7109375" bestFit="1" customWidth="1"/>
    <col min="1537" max="1537" width="10.7109375" bestFit="1" customWidth="1"/>
    <col min="1545" max="1545" width="10.7109375" bestFit="1" customWidth="1"/>
    <col min="1553" max="1553" width="10.7109375" bestFit="1" customWidth="1"/>
    <col min="1561" max="1561" width="10.7109375" bestFit="1" customWidth="1"/>
    <col min="1569" max="1569" width="10.7109375" bestFit="1" customWidth="1"/>
    <col min="1577" max="1577" width="10.7109375" bestFit="1" customWidth="1"/>
    <col min="1585" max="1585" width="10.7109375" bestFit="1" customWidth="1"/>
    <col min="1593" max="1593" width="10.7109375" bestFit="1" customWidth="1"/>
    <col min="1601" max="1601" width="10.7109375" bestFit="1" customWidth="1"/>
    <col min="1609" max="1609" width="10.7109375" bestFit="1" customWidth="1"/>
    <col min="1617" max="1617" width="10.7109375" bestFit="1" customWidth="1"/>
    <col min="1625" max="1625" width="10.7109375" bestFit="1" customWidth="1"/>
    <col min="1633" max="1633" width="10.7109375" bestFit="1" customWidth="1"/>
    <col min="1641" max="1641" width="10.7109375" bestFit="1" customWidth="1"/>
    <col min="1649" max="1649" width="10.7109375" bestFit="1" customWidth="1"/>
    <col min="1657" max="1657" width="10.7109375" bestFit="1" customWidth="1"/>
    <col min="1665" max="1665" width="10.7109375" bestFit="1" customWidth="1"/>
    <col min="1673" max="1673" width="10.7109375" bestFit="1" customWidth="1"/>
    <col min="1681" max="1681" width="10.7109375" bestFit="1" customWidth="1"/>
    <col min="1689" max="1689" width="10.7109375" bestFit="1" customWidth="1"/>
    <col min="1697" max="1697" width="10.7109375" bestFit="1" customWidth="1"/>
    <col min="1705" max="1705" width="10.7109375" bestFit="1" customWidth="1"/>
    <col min="1713" max="1713" width="10.7109375" bestFit="1" customWidth="1"/>
    <col min="1721" max="1721" width="10.7109375" bestFit="1" customWidth="1"/>
    <col min="1729" max="1729" width="10.7109375" bestFit="1" customWidth="1"/>
    <col min="1737" max="1737" width="10.7109375" bestFit="1" customWidth="1"/>
    <col min="1745" max="1745" width="10.7109375" bestFit="1" customWidth="1"/>
    <col min="1753" max="1753" width="10.7109375" bestFit="1" customWidth="1"/>
    <col min="1761" max="1761" width="10.7109375" bestFit="1" customWidth="1"/>
    <col min="1769" max="1769" width="10.7109375" bestFit="1" customWidth="1"/>
    <col min="1777" max="1777" width="10.7109375" bestFit="1" customWidth="1"/>
    <col min="1785" max="1785" width="10.7109375" bestFit="1" customWidth="1"/>
    <col min="1793" max="1793" width="10.7109375" bestFit="1" customWidth="1"/>
    <col min="1801" max="1801" width="10.7109375" bestFit="1" customWidth="1"/>
    <col min="1809" max="1809" width="10.7109375" bestFit="1" customWidth="1"/>
    <col min="1817" max="1817" width="10.7109375" bestFit="1" customWidth="1"/>
    <col min="1825" max="1825" width="10.7109375" bestFit="1" customWidth="1"/>
    <col min="1833" max="1833" width="10.7109375" bestFit="1" customWidth="1"/>
    <col min="1841" max="1841" width="10.7109375" bestFit="1" customWidth="1"/>
    <col min="1849" max="1849" width="10.7109375" bestFit="1" customWidth="1"/>
    <col min="1857" max="1857" width="10.7109375" bestFit="1" customWidth="1"/>
    <col min="1865" max="1865" width="10.7109375" bestFit="1" customWidth="1"/>
    <col min="1873" max="1873" width="10.7109375" bestFit="1" customWidth="1"/>
    <col min="1881" max="1881" width="10.7109375" bestFit="1" customWidth="1"/>
    <col min="1889" max="1889" width="10.7109375" bestFit="1" customWidth="1"/>
    <col min="1897" max="1897" width="10.7109375" bestFit="1" customWidth="1"/>
    <col min="1905" max="1905" width="10.7109375" bestFit="1" customWidth="1"/>
    <col min="1913" max="1913" width="10.7109375" bestFit="1" customWidth="1"/>
    <col min="1921" max="1921" width="10.7109375" bestFit="1" customWidth="1"/>
    <col min="1929" max="1929" width="10.7109375" bestFit="1" customWidth="1"/>
    <col min="1937" max="1937" width="10.7109375" bestFit="1" customWidth="1"/>
    <col min="1945" max="1945" width="10.7109375" bestFit="1" customWidth="1"/>
    <col min="1953" max="1953" width="10.7109375" bestFit="1" customWidth="1"/>
    <col min="1961" max="1961" width="10.7109375" bestFit="1" customWidth="1"/>
    <col min="1969" max="1969" width="10.7109375" bestFit="1" customWidth="1"/>
    <col min="1977" max="1977" width="10.7109375" bestFit="1" customWidth="1"/>
    <col min="1985" max="1985" width="10.7109375" bestFit="1" customWidth="1"/>
    <col min="1993" max="1993" width="10.7109375" bestFit="1" customWidth="1"/>
    <col min="2001" max="2001" width="10.7109375" bestFit="1" customWidth="1"/>
    <col min="2009" max="2009" width="10.7109375" bestFit="1" customWidth="1"/>
    <col min="2017" max="2017" width="10.7109375" bestFit="1" customWidth="1"/>
    <col min="2025" max="2025" width="10.7109375" bestFit="1" customWidth="1"/>
    <col min="2033" max="2033" width="10.7109375" bestFit="1" customWidth="1"/>
    <col min="2041" max="2041" width="10.7109375" bestFit="1" customWidth="1"/>
    <col min="2049" max="2049" width="10.7109375" bestFit="1" customWidth="1"/>
    <col min="2057" max="2057" width="10.7109375" bestFit="1" customWidth="1"/>
    <col min="2065" max="2065" width="10.7109375" bestFit="1" customWidth="1"/>
    <col min="2073" max="2073" width="10.7109375" bestFit="1" customWidth="1"/>
    <col min="2081" max="2081" width="10.7109375" bestFit="1" customWidth="1"/>
    <col min="2089" max="2089" width="10.7109375" bestFit="1" customWidth="1"/>
    <col min="2097" max="2097" width="10.7109375" bestFit="1" customWidth="1"/>
    <col min="2105" max="2105" width="10.7109375" bestFit="1" customWidth="1"/>
    <col min="2113" max="2113" width="10.7109375" bestFit="1" customWidth="1"/>
    <col min="2121" max="2121" width="10.7109375" bestFit="1" customWidth="1"/>
    <col min="2129" max="2129" width="10.7109375" bestFit="1" customWidth="1"/>
    <col min="2137" max="2137" width="10.7109375" bestFit="1" customWidth="1"/>
    <col min="2145" max="2145" width="10.7109375" bestFit="1" customWidth="1"/>
    <col min="2153" max="2153" width="10.7109375" bestFit="1" customWidth="1"/>
    <col min="2161" max="2161" width="10.7109375" bestFit="1" customWidth="1"/>
    <col min="2169" max="2169" width="10.7109375" bestFit="1" customWidth="1"/>
    <col min="2177" max="2177" width="10.7109375" bestFit="1" customWidth="1"/>
    <col min="2185" max="2185" width="10.7109375" bestFit="1" customWidth="1"/>
    <col min="2193" max="2193" width="10.7109375" bestFit="1" customWidth="1"/>
    <col min="2201" max="2201" width="10.7109375" bestFit="1" customWidth="1"/>
    <col min="2209" max="2209" width="10.7109375" bestFit="1" customWidth="1"/>
    <col min="2217" max="2217" width="10.7109375" bestFit="1" customWidth="1"/>
    <col min="2225" max="2225" width="10.7109375" bestFit="1" customWidth="1"/>
    <col min="2233" max="2233" width="10.7109375" bestFit="1" customWidth="1"/>
    <col min="2241" max="2241" width="10.7109375" bestFit="1" customWidth="1"/>
    <col min="2249" max="2249" width="10.7109375" bestFit="1" customWidth="1"/>
    <col min="2257" max="2257" width="10.7109375" bestFit="1" customWidth="1"/>
    <col min="2265" max="2265" width="10.7109375" bestFit="1" customWidth="1"/>
    <col min="2273" max="2273" width="10.7109375" bestFit="1" customWidth="1"/>
    <col min="2281" max="2281" width="10.7109375" bestFit="1" customWidth="1"/>
    <col min="2289" max="2289" width="10.7109375" bestFit="1" customWidth="1"/>
    <col min="2297" max="2297" width="10.7109375" bestFit="1" customWidth="1"/>
    <col min="2305" max="2305" width="10.7109375" bestFit="1" customWidth="1"/>
    <col min="2313" max="2313" width="10.7109375" bestFit="1" customWidth="1"/>
    <col min="2321" max="2321" width="10.7109375" bestFit="1" customWidth="1"/>
    <col min="2329" max="2329" width="10.7109375" bestFit="1" customWidth="1"/>
    <col min="2337" max="2337" width="10.7109375" bestFit="1" customWidth="1"/>
    <col min="2345" max="2345" width="10.7109375" bestFit="1" customWidth="1"/>
    <col min="2353" max="2353" width="10.7109375" bestFit="1" customWidth="1"/>
    <col min="2361" max="2361" width="10.7109375" bestFit="1" customWidth="1"/>
    <col min="2369" max="2369" width="10.7109375" bestFit="1" customWidth="1"/>
    <col min="2377" max="2377" width="10.7109375" bestFit="1" customWidth="1"/>
    <col min="2385" max="2385" width="10.7109375" bestFit="1" customWidth="1"/>
    <col min="2393" max="2393" width="10.7109375" bestFit="1" customWidth="1"/>
    <col min="2401" max="2401" width="10.7109375" bestFit="1" customWidth="1"/>
    <col min="2409" max="2409" width="10.7109375" bestFit="1" customWidth="1"/>
    <col min="2417" max="2417" width="10.7109375" bestFit="1" customWidth="1"/>
    <col min="2425" max="2425" width="10.7109375" bestFit="1" customWidth="1"/>
    <col min="2433" max="2433" width="10.7109375" bestFit="1" customWidth="1"/>
    <col min="2441" max="2441" width="10.7109375" bestFit="1" customWidth="1"/>
    <col min="2449" max="2449" width="10.7109375" bestFit="1" customWidth="1"/>
    <col min="2457" max="2457" width="10.7109375" bestFit="1" customWidth="1"/>
    <col min="2465" max="2465" width="10.7109375" bestFit="1" customWidth="1"/>
    <col min="2473" max="2473" width="10.7109375" bestFit="1" customWidth="1"/>
    <col min="2481" max="2481" width="10.7109375" bestFit="1" customWidth="1"/>
    <col min="2489" max="2489" width="10.7109375" bestFit="1" customWidth="1"/>
    <col min="2497" max="2497" width="10.7109375" bestFit="1" customWidth="1"/>
    <col min="2505" max="2505" width="10.7109375" bestFit="1" customWidth="1"/>
    <col min="2513" max="2513" width="10.7109375" bestFit="1" customWidth="1"/>
    <col min="2521" max="2521" width="10.7109375" bestFit="1" customWidth="1"/>
    <col min="2529" max="2529" width="10.7109375" bestFit="1" customWidth="1"/>
    <col min="2537" max="2537" width="10.7109375" bestFit="1" customWidth="1"/>
    <col min="2545" max="2545" width="10.7109375" bestFit="1" customWidth="1"/>
    <col min="2553" max="2553" width="10.7109375" bestFit="1" customWidth="1"/>
    <col min="2561" max="2561" width="10.7109375" bestFit="1" customWidth="1"/>
    <col min="2569" max="2569" width="10.7109375" bestFit="1" customWidth="1"/>
    <col min="2577" max="2577" width="10.7109375" bestFit="1" customWidth="1"/>
    <col min="2585" max="2585" width="10.7109375" bestFit="1" customWidth="1"/>
    <col min="2593" max="2593" width="10.7109375" bestFit="1" customWidth="1"/>
    <col min="2601" max="2601" width="10.7109375" bestFit="1" customWidth="1"/>
    <col min="2609" max="2609" width="10.7109375" bestFit="1" customWidth="1"/>
    <col min="2617" max="2617" width="10.7109375" bestFit="1" customWidth="1"/>
    <col min="2625" max="2625" width="10.7109375" bestFit="1" customWidth="1"/>
    <col min="2633" max="2633" width="10.7109375" bestFit="1" customWidth="1"/>
    <col min="2641" max="2641" width="10.7109375" bestFit="1" customWidth="1"/>
    <col min="2649" max="2649" width="10.7109375" bestFit="1" customWidth="1"/>
    <col min="2657" max="2657" width="10.7109375" bestFit="1" customWidth="1"/>
    <col min="2665" max="2665" width="10.7109375" bestFit="1" customWidth="1"/>
    <col min="2673" max="2673" width="10.7109375" bestFit="1" customWidth="1"/>
    <col min="2681" max="2681" width="10.7109375" bestFit="1" customWidth="1"/>
    <col min="2689" max="2689" width="10.7109375" bestFit="1" customWidth="1"/>
    <col min="2697" max="2697" width="10.7109375" bestFit="1" customWidth="1"/>
    <col min="2705" max="2705" width="10.7109375" bestFit="1" customWidth="1"/>
    <col min="2713" max="2713" width="10.7109375" bestFit="1" customWidth="1"/>
    <col min="2721" max="2721" width="10.7109375" bestFit="1" customWidth="1"/>
    <col min="2729" max="2729" width="10.7109375" bestFit="1" customWidth="1"/>
    <col min="2737" max="2737" width="10.7109375" bestFit="1" customWidth="1"/>
    <col min="2745" max="2745" width="10.7109375" bestFit="1" customWidth="1"/>
    <col min="2753" max="2753" width="10.7109375" bestFit="1" customWidth="1"/>
    <col min="2761" max="2761" width="10.7109375" bestFit="1" customWidth="1"/>
    <col min="2769" max="2769" width="10.7109375" bestFit="1" customWidth="1"/>
    <col min="2777" max="2777" width="10.7109375" bestFit="1" customWidth="1"/>
    <col min="2785" max="2785" width="10.7109375" bestFit="1" customWidth="1"/>
    <col min="2793" max="2793" width="10.7109375" bestFit="1" customWidth="1"/>
    <col min="2801" max="2801" width="10.7109375" bestFit="1" customWidth="1"/>
    <col min="2809" max="2809" width="10.7109375" bestFit="1" customWidth="1"/>
    <col min="2817" max="2817" width="10.7109375" bestFit="1" customWidth="1"/>
    <col min="2825" max="2825" width="10.7109375" bestFit="1" customWidth="1"/>
    <col min="2833" max="2833" width="10.7109375" bestFit="1" customWidth="1"/>
    <col min="2841" max="2841" width="10.7109375" bestFit="1" customWidth="1"/>
    <col min="2849" max="2849" width="10.7109375" bestFit="1" customWidth="1"/>
    <col min="2857" max="2857" width="10.7109375" bestFit="1" customWidth="1"/>
    <col min="2865" max="2865" width="10.7109375" bestFit="1" customWidth="1"/>
    <col min="2873" max="2873" width="10.7109375" bestFit="1" customWidth="1"/>
    <col min="2881" max="2881" width="10.7109375" bestFit="1" customWidth="1"/>
    <col min="2889" max="2889" width="10.7109375" bestFit="1" customWidth="1"/>
    <col min="2897" max="2897" width="10.7109375" bestFit="1" customWidth="1"/>
    <col min="2905" max="2905" width="10.7109375" bestFit="1" customWidth="1"/>
    <col min="2913" max="2913" width="10.7109375" bestFit="1" customWidth="1"/>
    <col min="2921" max="2921" width="10.7109375" bestFit="1" customWidth="1"/>
    <col min="2929" max="2929" width="10.7109375" bestFit="1" customWidth="1"/>
    <col min="2937" max="2937" width="10.7109375" bestFit="1" customWidth="1"/>
    <col min="2945" max="2945" width="10.7109375" bestFit="1" customWidth="1"/>
    <col min="2953" max="2953" width="10.7109375" bestFit="1" customWidth="1"/>
    <col min="2961" max="2961" width="10.7109375" bestFit="1" customWidth="1"/>
    <col min="2969" max="2969" width="10.7109375" bestFit="1" customWidth="1"/>
    <col min="2977" max="2977" width="10.7109375" bestFit="1" customWidth="1"/>
    <col min="2985" max="2985" width="10.7109375" bestFit="1" customWidth="1"/>
    <col min="2993" max="2993" width="10.7109375" bestFit="1" customWidth="1"/>
    <col min="3001" max="3001" width="10.7109375" bestFit="1" customWidth="1"/>
    <col min="3009" max="3009" width="10.7109375" bestFit="1" customWidth="1"/>
    <col min="3017" max="3017" width="10.7109375" bestFit="1" customWidth="1"/>
    <col min="3025" max="3025" width="10.7109375" bestFit="1" customWidth="1"/>
    <col min="3033" max="3033" width="10.7109375" bestFit="1" customWidth="1"/>
    <col min="3041" max="3041" width="10.7109375" bestFit="1" customWidth="1"/>
    <col min="3049" max="3049" width="10.7109375" bestFit="1" customWidth="1"/>
    <col min="3057" max="3057" width="10.7109375" bestFit="1" customWidth="1"/>
    <col min="3065" max="3065" width="10.7109375" bestFit="1" customWidth="1"/>
    <col min="3073" max="3073" width="10.7109375" bestFit="1" customWidth="1"/>
    <col min="3081" max="3081" width="10.7109375" bestFit="1" customWidth="1"/>
    <col min="3089" max="3089" width="10.7109375" bestFit="1" customWidth="1"/>
    <col min="3097" max="3097" width="10.7109375" bestFit="1" customWidth="1"/>
    <col min="3105" max="3105" width="10.7109375" bestFit="1" customWidth="1"/>
    <col min="3113" max="3113" width="10.7109375" bestFit="1" customWidth="1"/>
    <col min="3121" max="3121" width="10.7109375" bestFit="1" customWidth="1"/>
    <col min="3129" max="3129" width="10.7109375" bestFit="1" customWidth="1"/>
    <col min="3137" max="3137" width="10.7109375" bestFit="1" customWidth="1"/>
    <col min="3145" max="3145" width="10.7109375" bestFit="1" customWidth="1"/>
    <col min="3153" max="3153" width="10.7109375" bestFit="1" customWidth="1"/>
    <col min="3161" max="3161" width="10.7109375" bestFit="1" customWidth="1"/>
    <col min="3169" max="3169" width="10.7109375" bestFit="1" customWidth="1"/>
    <col min="3177" max="3177" width="10.7109375" bestFit="1" customWidth="1"/>
    <col min="3185" max="3185" width="10.7109375" bestFit="1" customWidth="1"/>
    <col min="3193" max="3193" width="10.7109375" bestFit="1" customWidth="1"/>
    <col min="3201" max="3201" width="10.7109375" bestFit="1" customWidth="1"/>
    <col min="3209" max="3209" width="10.7109375" bestFit="1" customWidth="1"/>
    <col min="3217" max="3217" width="10.7109375" bestFit="1" customWidth="1"/>
    <col min="3225" max="3225" width="10.7109375" bestFit="1" customWidth="1"/>
    <col min="3233" max="3233" width="10.7109375" bestFit="1" customWidth="1"/>
    <col min="3241" max="3241" width="10.7109375" bestFit="1" customWidth="1"/>
    <col min="3249" max="3249" width="10.7109375" bestFit="1" customWidth="1"/>
    <col min="3257" max="3257" width="10.7109375" bestFit="1" customWidth="1"/>
    <col min="3265" max="3265" width="10.7109375" bestFit="1" customWidth="1"/>
    <col min="3273" max="3273" width="10.7109375" bestFit="1" customWidth="1"/>
    <col min="3281" max="3281" width="10.7109375" bestFit="1" customWidth="1"/>
    <col min="3289" max="3289" width="10.7109375" bestFit="1" customWidth="1"/>
    <col min="3297" max="3297" width="10.7109375" bestFit="1" customWidth="1"/>
    <col min="3305" max="3305" width="10.7109375" bestFit="1" customWidth="1"/>
    <col min="3313" max="3313" width="10.7109375" bestFit="1" customWidth="1"/>
    <col min="3321" max="3321" width="10.7109375" bestFit="1" customWidth="1"/>
    <col min="3329" max="3329" width="10.7109375" bestFit="1" customWidth="1"/>
    <col min="3337" max="3337" width="10.7109375" bestFit="1" customWidth="1"/>
    <col min="3345" max="3345" width="10.7109375" bestFit="1" customWidth="1"/>
    <col min="3353" max="3353" width="10.7109375" bestFit="1" customWidth="1"/>
    <col min="3361" max="3361" width="10.7109375" bestFit="1" customWidth="1"/>
    <col min="3369" max="3369" width="10.7109375" bestFit="1" customWidth="1"/>
    <col min="3377" max="3377" width="10.7109375" bestFit="1" customWidth="1"/>
    <col min="3385" max="3385" width="10.7109375" bestFit="1" customWidth="1"/>
    <col min="3393" max="3393" width="10.7109375" bestFit="1" customWidth="1"/>
    <col min="3401" max="3401" width="10.7109375" bestFit="1" customWidth="1"/>
    <col min="3409" max="3409" width="10.7109375" bestFit="1" customWidth="1"/>
    <col min="3417" max="3417" width="10.7109375" bestFit="1" customWidth="1"/>
    <col min="3425" max="3425" width="10.7109375" bestFit="1" customWidth="1"/>
    <col min="3433" max="3433" width="10.7109375" bestFit="1" customWidth="1"/>
    <col min="3441" max="3441" width="10.7109375" bestFit="1" customWidth="1"/>
    <col min="3449" max="3449" width="10.7109375" bestFit="1" customWidth="1"/>
    <col min="3457" max="3457" width="10.7109375" bestFit="1" customWidth="1"/>
    <col min="3465" max="3465" width="10.7109375" bestFit="1" customWidth="1"/>
    <col min="3473" max="3473" width="10.7109375" bestFit="1" customWidth="1"/>
    <col min="3481" max="3481" width="10.7109375" bestFit="1" customWidth="1"/>
    <col min="3489" max="3489" width="10.7109375" bestFit="1" customWidth="1"/>
    <col min="3497" max="3497" width="10.7109375" bestFit="1" customWidth="1"/>
    <col min="3505" max="3505" width="10.7109375" bestFit="1" customWidth="1"/>
    <col min="3513" max="3513" width="10.7109375" bestFit="1" customWidth="1"/>
    <col min="3521" max="3521" width="10.7109375" bestFit="1" customWidth="1"/>
    <col min="3529" max="3529" width="10.7109375" bestFit="1" customWidth="1"/>
    <col min="3537" max="3537" width="10.7109375" bestFit="1" customWidth="1"/>
    <col min="3545" max="3545" width="10.7109375" bestFit="1" customWidth="1"/>
    <col min="3553" max="3553" width="10.7109375" bestFit="1" customWidth="1"/>
    <col min="3561" max="3561" width="10.7109375" bestFit="1" customWidth="1"/>
    <col min="3569" max="3569" width="10.7109375" bestFit="1" customWidth="1"/>
    <col min="3577" max="3577" width="10.7109375" bestFit="1" customWidth="1"/>
    <col min="3585" max="3585" width="10.7109375" bestFit="1" customWidth="1"/>
    <col min="3593" max="3593" width="10.7109375" bestFit="1" customWidth="1"/>
    <col min="3601" max="3601" width="10.7109375" bestFit="1" customWidth="1"/>
    <col min="3609" max="3609" width="10.7109375" bestFit="1" customWidth="1"/>
    <col min="3617" max="3617" width="10.7109375" bestFit="1" customWidth="1"/>
    <col min="3625" max="3625" width="10.7109375" bestFit="1" customWidth="1"/>
    <col min="3633" max="3633" width="10.7109375" bestFit="1" customWidth="1"/>
    <col min="3641" max="3641" width="10.7109375" bestFit="1" customWidth="1"/>
    <col min="3649" max="3649" width="10.7109375" bestFit="1" customWidth="1"/>
    <col min="3657" max="3657" width="10.7109375" bestFit="1" customWidth="1"/>
    <col min="3665" max="3665" width="10.7109375" bestFit="1" customWidth="1"/>
    <col min="3673" max="3673" width="10.7109375" bestFit="1" customWidth="1"/>
    <col min="3681" max="3681" width="10.7109375" bestFit="1" customWidth="1"/>
    <col min="3689" max="3689" width="10.7109375" bestFit="1" customWidth="1"/>
    <col min="3697" max="3697" width="10.7109375" bestFit="1" customWidth="1"/>
    <col min="3705" max="3705" width="10.7109375" bestFit="1" customWidth="1"/>
    <col min="3713" max="3713" width="10.7109375" bestFit="1" customWidth="1"/>
    <col min="3721" max="3721" width="10.7109375" bestFit="1" customWidth="1"/>
    <col min="3729" max="3729" width="10.7109375" bestFit="1" customWidth="1"/>
    <col min="3737" max="3737" width="10.7109375" bestFit="1" customWidth="1"/>
    <col min="3745" max="3745" width="10.7109375" bestFit="1" customWidth="1"/>
    <col min="3753" max="3753" width="10.7109375" bestFit="1" customWidth="1"/>
    <col min="3761" max="3761" width="10.7109375" bestFit="1" customWidth="1"/>
    <col min="3769" max="3769" width="10.7109375" bestFit="1" customWidth="1"/>
    <col min="3777" max="3777" width="10.7109375" bestFit="1" customWidth="1"/>
    <col min="3785" max="3785" width="10.7109375" bestFit="1" customWidth="1"/>
    <col min="3793" max="3793" width="10.7109375" bestFit="1" customWidth="1"/>
    <col min="3801" max="3801" width="10.7109375" bestFit="1" customWidth="1"/>
    <col min="3809" max="3809" width="10.7109375" bestFit="1" customWidth="1"/>
    <col min="3817" max="3817" width="10.7109375" bestFit="1" customWidth="1"/>
    <col min="3825" max="3825" width="10.7109375" bestFit="1" customWidth="1"/>
    <col min="3833" max="3833" width="10.7109375" bestFit="1" customWidth="1"/>
    <col min="3841" max="3841" width="10.7109375" bestFit="1" customWidth="1"/>
    <col min="3849" max="3849" width="10.7109375" bestFit="1" customWidth="1"/>
    <col min="3857" max="3857" width="10.7109375" bestFit="1" customWidth="1"/>
    <col min="3865" max="3865" width="10.7109375" bestFit="1" customWidth="1"/>
    <col min="3873" max="3873" width="10.7109375" bestFit="1" customWidth="1"/>
    <col min="3881" max="3881" width="10.7109375" bestFit="1" customWidth="1"/>
    <col min="3889" max="3889" width="10.7109375" bestFit="1" customWidth="1"/>
    <col min="3897" max="3897" width="10.7109375" bestFit="1" customWidth="1"/>
    <col min="3905" max="3905" width="10.7109375" bestFit="1" customWidth="1"/>
    <col min="3913" max="3913" width="10.7109375" bestFit="1" customWidth="1"/>
    <col min="3921" max="3921" width="10.7109375" bestFit="1" customWidth="1"/>
    <col min="3929" max="3929" width="10.7109375" bestFit="1" customWidth="1"/>
    <col min="3937" max="3937" width="10.7109375" bestFit="1" customWidth="1"/>
    <col min="3945" max="3945" width="10.7109375" bestFit="1" customWidth="1"/>
    <col min="3953" max="3953" width="10.7109375" bestFit="1" customWidth="1"/>
    <col min="3961" max="3961" width="10.7109375" bestFit="1" customWidth="1"/>
    <col min="3969" max="3969" width="10.7109375" bestFit="1" customWidth="1"/>
    <col min="3977" max="3977" width="10.7109375" bestFit="1" customWidth="1"/>
    <col min="3985" max="3985" width="10.7109375" bestFit="1" customWidth="1"/>
    <col min="3993" max="3993" width="10.7109375" bestFit="1" customWidth="1"/>
    <col min="4001" max="4001" width="10.7109375" bestFit="1" customWidth="1"/>
    <col min="4009" max="4009" width="10.7109375" bestFit="1" customWidth="1"/>
    <col min="4017" max="4017" width="10.7109375" bestFit="1" customWidth="1"/>
    <col min="4025" max="4025" width="10.7109375" bestFit="1" customWidth="1"/>
    <col min="4033" max="4033" width="10.7109375" bestFit="1" customWidth="1"/>
    <col min="4041" max="4041" width="10.7109375" bestFit="1" customWidth="1"/>
    <col min="4049" max="4049" width="10.7109375" bestFit="1" customWidth="1"/>
    <col min="4057" max="4057" width="10.7109375" bestFit="1" customWidth="1"/>
    <col min="4065" max="4065" width="10.7109375" bestFit="1" customWidth="1"/>
    <col min="4073" max="4073" width="10.7109375" bestFit="1" customWidth="1"/>
    <col min="4081" max="4081" width="10.7109375" bestFit="1" customWidth="1"/>
    <col min="4089" max="4089" width="10.7109375" bestFit="1" customWidth="1"/>
    <col min="4097" max="4097" width="10.7109375" bestFit="1" customWidth="1"/>
    <col min="4105" max="4105" width="10.7109375" bestFit="1" customWidth="1"/>
    <col min="4113" max="4113" width="10.7109375" bestFit="1" customWidth="1"/>
    <col min="4121" max="4121" width="10.7109375" bestFit="1" customWidth="1"/>
    <col min="4129" max="4129" width="10.7109375" bestFit="1" customWidth="1"/>
    <col min="4137" max="4137" width="10.7109375" bestFit="1" customWidth="1"/>
    <col min="4145" max="4145" width="10.7109375" bestFit="1" customWidth="1"/>
    <col min="4153" max="4153" width="10.7109375" bestFit="1" customWidth="1"/>
    <col min="4161" max="4161" width="10.7109375" bestFit="1" customWidth="1"/>
    <col min="4169" max="4169" width="10.7109375" bestFit="1" customWidth="1"/>
    <col min="4177" max="4177" width="10.7109375" bestFit="1" customWidth="1"/>
    <col min="4185" max="4185" width="10.7109375" bestFit="1" customWidth="1"/>
    <col min="4193" max="4193" width="10.7109375" bestFit="1" customWidth="1"/>
    <col min="4201" max="4201" width="10.7109375" bestFit="1" customWidth="1"/>
    <col min="4209" max="4209" width="10.7109375" bestFit="1" customWidth="1"/>
    <col min="4217" max="4217" width="10.7109375" bestFit="1" customWidth="1"/>
    <col min="4225" max="4225" width="10.7109375" bestFit="1" customWidth="1"/>
    <col min="4233" max="4233" width="10.7109375" bestFit="1" customWidth="1"/>
    <col min="4241" max="4241" width="10.7109375" bestFit="1" customWidth="1"/>
    <col min="4249" max="4249" width="10.7109375" bestFit="1" customWidth="1"/>
    <col min="4257" max="4257" width="10.7109375" bestFit="1" customWidth="1"/>
    <col min="4265" max="4265" width="10.7109375" bestFit="1" customWidth="1"/>
    <col min="4273" max="4273" width="10.7109375" bestFit="1" customWidth="1"/>
    <col min="4281" max="4281" width="10.7109375" bestFit="1" customWidth="1"/>
    <col min="4289" max="4289" width="10.7109375" bestFit="1" customWidth="1"/>
    <col min="4297" max="4297" width="10.7109375" bestFit="1" customWidth="1"/>
    <col min="4305" max="4305" width="10.7109375" bestFit="1" customWidth="1"/>
    <col min="4313" max="4313" width="10.7109375" bestFit="1" customWidth="1"/>
    <col min="4321" max="4321" width="10.7109375" bestFit="1" customWidth="1"/>
    <col min="4329" max="4329" width="10.7109375" bestFit="1" customWidth="1"/>
    <col min="4337" max="4337" width="10.7109375" bestFit="1" customWidth="1"/>
    <col min="4345" max="4345" width="10.7109375" bestFit="1" customWidth="1"/>
    <col min="4353" max="4353" width="10.7109375" bestFit="1" customWidth="1"/>
    <col min="4361" max="4361" width="10.7109375" bestFit="1" customWidth="1"/>
    <col min="4369" max="4369" width="10.7109375" bestFit="1" customWidth="1"/>
    <col min="4377" max="4377" width="10.7109375" bestFit="1" customWidth="1"/>
    <col min="4385" max="4385" width="10.7109375" bestFit="1" customWidth="1"/>
    <col min="4393" max="4393" width="10.7109375" bestFit="1" customWidth="1"/>
    <col min="4401" max="4401" width="10.7109375" bestFit="1" customWidth="1"/>
    <col min="4409" max="4409" width="10.7109375" bestFit="1" customWidth="1"/>
    <col min="4417" max="4417" width="10.7109375" bestFit="1" customWidth="1"/>
    <col min="4425" max="4425" width="10.7109375" bestFit="1" customWidth="1"/>
    <col min="4433" max="4433" width="10.7109375" bestFit="1" customWidth="1"/>
    <col min="4441" max="4441" width="10.7109375" bestFit="1" customWidth="1"/>
    <col min="4449" max="4449" width="10.7109375" bestFit="1" customWidth="1"/>
    <col min="4457" max="4457" width="10.7109375" bestFit="1" customWidth="1"/>
    <col min="4465" max="4465" width="10.7109375" bestFit="1" customWidth="1"/>
    <col min="4473" max="4473" width="10.7109375" bestFit="1" customWidth="1"/>
    <col min="4481" max="4481" width="10.7109375" bestFit="1" customWidth="1"/>
    <col min="4489" max="4489" width="10.7109375" bestFit="1" customWidth="1"/>
    <col min="4497" max="4497" width="10.7109375" bestFit="1" customWidth="1"/>
    <col min="4505" max="4505" width="10.7109375" bestFit="1" customWidth="1"/>
    <col min="4513" max="4513" width="10.7109375" bestFit="1" customWidth="1"/>
    <col min="4521" max="4521" width="10.7109375" bestFit="1" customWidth="1"/>
    <col min="4529" max="4529" width="10.7109375" bestFit="1" customWidth="1"/>
    <col min="4537" max="4537" width="10.7109375" bestFit="1" customWidth="1"/>
    <col min="4545" max="4545" width="10.7109375" bestFit="1" customWidth="1"/>
    <col min="4553" max="4553" width="10.7109375" bestFit="1" customWidth="1"/>
    <col min="4561" max="4561" width="10.7109375" bestFit="1" customWidth="1"/>
    <col min="4569" max="4569" width="10.7109375" bestFit="1" customWidth="1"/>
    <col min="4577" max="4577" width="10.7109375" bestFit="1" customWidth="1"/>
    <col min="4585" max="4585" width="10.7109375" bestFit="1" customWidth="1"/>
    <col min="4593" max="4593" width="10.7109375" bestFit="1" customWidth="1"/>
    <col min="4601" max="4601" width="10.7109375" bestFit="1" customWidth="1"/>
    <col min="4609" max="4609" width="10.7109375" bestFit="1" customWidth="1"/>
    <col min="4617" max="4617" width="10.7109375" bestFit="1" customWidth="1"/>
    <col min="4625" max="4625" width="10.7109375" bestFit="1" customWidth="1"/>
    <col min="4633" max="4633" width="10.7109375" bestFit="1" customWidth="1"/>
    <col min="4641" max="4641" width="10.7109375" bestFit="1" customWidth="1"/>
    <col min="4649" max="4649" width="10.7109375" bestFit="1" customWidth="1"/>
    <col min="4657" max="4657" width="10.7109375" bestFit="1" customWidth="1"/>
    <col min="4665" max="4665" width="10.7109375" bestFit="1" customWidth="1"/>
    <col min="4673" max="4673" width="10.7109375" bestFit="1" customWidth="1"/>
    <col min="4681" max="4681" width="10.7109375" bestFit="1" customWidth="1"/>
    <col min="4689" max="4689" width="10.7109375" bestFit="1" customWidth="1"/>
    <col min="4697" max="4697" width="10.7109375" bestFit="1" customWidth="1"/>
    <col min="4705" max="4705" width="10.7109375" bestFit="1" customWidth="1"/>
    <col min="4713" max="4713" width="10.7109375" bestFit="1" customWidth="1"/>
    <col min="4721" max="4721" width="10.7109375" bestFit="1" customWidth="1"/>
    <col min="4729" max="4729" width="10.7109375" bestFit="1" customWidth="1"/>
    <col min="4737" max="4737" width="10.7109375" bestFit="1" customWidth="1"/>
    <col min="4745" max="4745" width="10.7109375" bestFit="1" customWidth="1"/>
    <col min="4753" max="4753" width="10.7109375" bestFit="1" customWidth="1"/>
    <col min="4761" max="4761" width="10.7109375" bestFit="1" customWidth="1"/>
    <col min="4769" max="4769" width="10.7109375" bestFit="1" customWidth="1"/>
    <col min="4777" max="4777" width="10.7109375" bestFit="1" customWidth="1"/>
    <col min="4785" max="4785" width="10.7109375" bestFit="1" customWidth="1"/>
    <col min="4793" max="4793" width="10.7109375" bestFit="1" customWidth="1"/>
    <col min="4801" max="4801" width="10.7109375" bestFit="1" customWidth="1"/>
    <col min="4809" max="4809" width="10.7109375" bestFit="1" customWidth="1"/>
    <col min="4817" max="4817" width="10.7109375" bestFit="1" customWidth="1"/>
    <col min="4825" max="4825" width="10.7109375" bestFit="1" customWidth="1"/>
    <col min="4833" max="4833" width="10.7109375" bestFit="1" customWidth="1"/>
    <col min="4841" max="4841" width="10.7109375" bestFit="1" customWidth="1"/>
    <col min="4849" max="4849" width="10.7109375" bestFit="1" customWidth="1"/>
    <col min="4857" max="4857" width="10.7109375" bestFit="1" customWidth="1"/>
    <col min="4865" max="4865" width="10.7109375" bestFit="1" customWidth="1"/>
    <col min="4873" max="4873" width="10.7109375" bestFit="1" customWidth="1"/>
    <col min="4881" max="4881" width="10.7109375" bestFit="1" customWidth="1"/>
    <col min="4889" max="4889" width="10.7109375" bestFit="1" customWidth="1"/>
    <col min="4897" max="4897" width="10.7109375" bestFit="1" customWidth="1"/>
    <col min="4905" max="4905" width="10.7109375" bestFit="1" customWidth="1"/>
    <col min="4913" max="4913" width="10.7109375" bestFit="1" customWidth="1"/>
    <col min="4921" max="4921" width="10.7109375" bestFit="1" customWidth="1"/>
    <col min="4929" max="4929" width="10.7109375" bestFit="1" customWidth="1"/>
    <col min="4937" max="4937" width="10.7109375" bestFit="1" customWidth="1"/>
    <col min="4945" max="4945" width="10.7109375" bestFit="1" customWidth="1"/>
    <col min="4953" max="4953" width="10.7109375" bestFit="1" customWidth="1"/>
    <col min="4961" max="4961" width="10.7109375" bestFit="1" customWidth="1"/>
    <col min="4969" max="4969" width="10.7109375" bestFit="1" customWidth="1"/>
    <col min="4977" max="4977" width="10.7109375" bestFit="1" customWidth="1"/>
    <col min="4985" max="4985" width="10.7109375" bestFit="1" customWidth="1"/>
    <col min="4993" max="4993" width="10.7109375" bestFit="1" customWidth="1"/>
    <col min="5001" max="5001" width="10.7109375" bestFit="1" customWidth="1"/>
    <col min="5009" max="5009" width="10.7109375" bestFit="1" customWidth="1"/>
    <col min="5017" max="5017" width="10.7109375" bestFit="1" customWidth="1"/>
    <col min="5025" max="5025" width="10.7109375" bestFit="1" customWidth="1"/>
    <col min="5033" max="5033" width="10.7109375" bestFit="1" customWidth="1"/>
    <col min="5041" max="5041" width="10.7109375" bestFit="1" customWidth="1"/>
    <col min="5049" max="5049" width="10.7109375" bestFit="1" customWidth="1"/>
    <col min="5057" max="5057" width="10.7109375" bestFit="1" customWidth="1"/>
    <col min="5065" max="5065" width="10.7109375" bestFit="1" customWidth="1"/>
    <col min="5073" max="5073" width="10.7109375" bestFit="1" customWidth="1"/>
    <col min="5081" max="5081" width="10.7109375" bestFit="1" customWidth="1"/>
    <col min="5089" max="5089" width="10.7109375" bestFit="1" customWidth="1"/>
    <col min="5097" max="5097" width="10.7109375" bestFit="1" customWidth="1"/>
    <col min="5105" max="5105" width="10.7109375" bestFit="1" customWidth="1"/>
    <col min="5113" max="5113" width="10.7109375" bestFit="1" customWidth="1"/>
    <col min="5121" max="5121" width="10.7109375" bestFit="1" customWidth="1"/>
    <col min="5129" max="5129" width="10.7109375" bestFit="1" customWidth="1"/>
    <col min="5137" max="5137" width="10.7109375" bestFit="1" customWidth="1"/>
    <col min="5145" max="5145" width="10.7109375" bestFit="1" customWidth="1"/>
    <col min="5153" max="5153" width="10.7109375" bestFit="1" customWidth="1"/>
    <col min="5161" max="5161" width="10.7109375" bestFit="1" customWidth="1"/>
    <col min="5169" max="5169" width="10.7109375" bestFit="1" customWidth="1"/>
    <col min="5177" max="5177" width="10.7109375" bestFit="1" customWidth="1"/>
    <col min="5185" max="5185" width="10.7109375" bestFit="1" customWidth="1"/>
    <col min="5193" max="5193" width="10.7109375" bestFit="1" customWidth="1"/>
    <col min="5201" max="5201" width="10.7109375" bestFit="1" customWidth="1"/>
    <col min="5209" max="5209" width="10.7109375" bestFit="1" customWidth="1"/>
    <col min="5217" max="5217" width="10.7109375" bestFit="1" customWidth="1"/>
    <col min="5225" max="5225" width="10.7109375" bestFit="1" customWidth="1"/>
    <col min="5233" max="5233" width="10.7109375" bestFit="1" customWidth="1"/>
    <col min="5241" max="5241" width="10.7109375" bestFit="1" customWidth="1"/>
    <col min="5249" max="5249" width="10.7109375" bestFit="1" customWidth="1"/>
    <col min="5257" max="5257" width="10.7109375" bestFit="1" customWidth="1"/>
    <col min="5265" max="5265" width="10.7109375" bestFit="1" customWidth="1"/>
    <col min="5273" max="5273" width="10.7109375" bestFit="1" customWidth="1"/>
    <col min="5281" max="5281" width="10.7109375" bestFit="1" customWidth="1"/>
    <col min="5289" max="5289" width="10.7109375" bestFit="1" customWidth="1"/>
    <col min="5297" max="5297" width="10.7109375" bestFit="1" customWidth="1"/>
    <col min="5305" max="5305" width="10.7109375" bestFit="1" customWidth="1"/>
    <col min="5313" max="5313" width="10.7109375" bestFit="1" customWidth="1"/>
    <col min="5321" max="5321" width="10.7109375" bestFit="1" customWidth="1"/>
    <col min="5329" max="5329" width="10.7109375" bestFit="1" customWidth="1"/>
    <col min="5337" max="5337" width="10.7109375" bestFit="1" customWidth="1"/>
    <col min="5345" max="5345" width="10.7109375" bestFit="1" customWidth="1"/>
    <col min="5353" max="5353" width="10.7109375" bestFit="1" customWidth="1"/>
    <col min="5361" max="5361" width="10.7109375" bestFit="1" customWidth="1"/>
    <col min="5369" max="5369" width="10.7109375" bestFit="1" customWidth="1"/>
    <col min="5377" max="5377" width="10.7109375" bestFit="1" customWidth="1"/>
    <col min="5385" max="5385" width="10.7109375" bestFit="1" customWidth="1"/>
    <col min="5393" max="5393" width="10.7109375" bestFit="1" customWidth="1"/>
    <col min="5401" max="5401" width="10.7109375" bestFit="1" customWidth="1"/>
    <col min="5409" max="5409" width="10.7109375" bestFit="1" customWidth="1"/>
    <col min="5417" max="5417" width="10.7109375" bestFit="1" customWidth="1"/>
    <col min="5425" max="5425" width="10.7109375" bestFit="1" customWidth="1"/>
    <col min="5433" max="5433" width="10.7109375" bestFit="1" customWidth="1"/>
    <col min="5441" max="5441" width="10.7109375" bestFit="1" customWidth="1"/>
    <col min="5449" max="5449" width="10.7109375" bestFit="1" customWidth="1"/>
    <col min="5457" max="5457" width="10.7109375" bestFit="1" customWidth="1"/>
    <col min="5465" max="5465" width="10.7109375" bestFit="1" customWidth="1"/>
    <col min="5473" max="5473" width="10.7109375" bestFit="1" customWidth="1"/>
    <col min="5481" max="5481" width="10.7109375" bestFit="1" customWidth="1"/>
    <col min="5489" max="5489" width="10.7109375" bestFit="1" customWidth="1"/>
    <col min="5497" max="5497" width="10.7109375" bestFit="1" customWidth="1"/>
    <col min="5505" max="5505" width="10.7109375" bestFit="1" customWidth="1"/>
    <col min="5513" max="5513" width="10.7109375" bestFit="1" customWidth="1"/>
    <col min="5521" max="5521" width="10.7109375" bestFit="1" customWidth="1"/>
    <col min="5529" max="5529" width="10.7109375" bestFit="1" customWidth="1"/>
    <col min="5537" max="5537" width="10.7109375" bestFit="1" customWidth="1"/>
    <col min="5545" max="5545" width="10.7109375" bestFit="1" customWidth="1"/>
    <col min="5553" max="5553" width="10.7109375" bestFit="1" customWidth="1"/>
    <col min="5561" max="5561" width="10.7109375" bestFit="1" customWidth="1"/>
    <col min="5569" max="5569" width="10.7109375" bestFit="1" customWidth="1"/>
    <col min="5577" max="5577" width="10.7109375" bestFit="1" customWidth="1"/>
    <col min="5585" max="5585" width="10.7109375" bestFit="1" customWidth="1"/>
    <col min="5593" max="5593" width="10.7109375" bestFit="1" customWidth="1"/>
    <col min="5601" max="5601" width="10.7109375" bestFit="1" customWidth="1"/>
    <col min="5609" max="5609" width="10.7109375" bestFit="1" customWidth="1"/>
    <col min="5617" max="5617" width="10.7109375" bestFit="1" customWidth="1"/>
    <col min="5625" max="5625" width="10.7109375" bestFit="1" customWidth="1"/>
    <col min="5633" max="5633" width="10.7109375" bestFit="1" customWidth="1"/>
    <col min="5641" max="5641" width="10.7109375" bestFit="1" customWidth="1"/>
    <col min="5649" max="5649" width="10.7109375" bestFit="1" customWidth="1"/>
    <col min="5657" max="5657" width="10.7109375" bestFit="1" customWidth="1"/>
    <col min="5665" max="5665" width="10.7109375" bestFit="1" customWidth="1"/>
    <col min="5673" max="5673" width="10.7109375" bestFit="1" customWidth="1"/>
    <col min="5681" max="5681" width="10.7109375" bestFit="1" customWidth="1"/>
    <col min="5689" max="5689" width="10.7109375" bestFit="1" customWidth="1"/>
    <col min="5697" max="5697" width="10.7109375" bestFit="1" customWidth="1"/>
    <col min="5705" max="5705" width="10.7109375" bestFit="1" customWidth="1"/>
    <col min="5713" max="5713" width="10.7109375" bestFit="1" customWidth="1"/>
    <col min="5721" max="5721" width="10.7109375" bestFit="1" customWidth="1"/>
    <col min="5729" max="5729" width="10.7109375" bestFit="1" customWidth="1"/>
    <col min="5737" max="5737" width="10.7109375" bestFit="1" customWidth="1"/>
    <col min="5745" max="5745" width="10.7109375" bestFit="1" customWidth="1"/>
    <col min="5753" max="5753" width="10.7109375" bestFit="1" customWidth="1"/>
    <col min="5761" max="5761" width="10.7109375" bestFit="1" customWidth="1"/>
    <col min="5769" max="5769" width="10.7109375" bestFit="1" customWidth="1"/>
    <col min="5777" max="5777" width="10.7109375" bestFit="1" customWidth="1"/>
    <col min="5785" max="5785" width="10.7109375" bestFit="1" customWidth="1"/>
    <col min="5793" max="5793" width="10.7109375" bestFit="1" customWidth="1"/>
    <col min="5801" max="5801" width="10.7109375" bestFit="1" customWidth="1"/>
    <col min="5809" max="5809" width="10.7109375" bestFit="1" customWidth="1"/>
    <col min="5817" max="5817" width="10.7109375" bestFit="1" customWidth="1"/>
    <col min="5825" max="5825" width="10.7109375" bestFit="1" customWidth="1"/>
    <col min="5833" max="5833" width="10.7109375" bestFit="1" customWidth="1"/>
    <col min="5841" max="5841" width="10.7109375" bestFit="1" customWidth="1"/>
    <col min="5849" max="5849" width="10.7109375" bestFit="1" customWidth="1"/>
    <col min="5857" max="5857" width="10.7109375" bestFit="1" customWidth="1"/>
    <col min="5865" max="5865" width="10.7109375" bestFit="1" customWidth="1"/>
    <col min="5873" max="5873" width="10.7109375" bestFit="1" customWidth="1"/>
    <col min="5881" max="5881" width="10.7109375" bestFit="1" customWidth="1"/>
    <col min="5889" max="5889" width="10.7109375" bestFit="1" customWidth="1"/>
    <col min="5897" max="5897" width="10.7109375" bestFit="1" customWidth="1"/>
    <col min="5905" max="5905" width="10.7109375" bestFit="1" customWidth="1"/>
    <col min="5913" max="5913" width="10.7109375" bestFit="1" customWidth="1"/>
    <col min="5921" max="5921" width="10.7109375" bestFit="1" customWidth="1"/>
    <col min="5929" max="5929" width="10.7109375" bestFit="1" customWidth="1"/>
    <col min="5937" max="5937" width="10.7109375" bestFit="1" customWidth="1"/>
    <col min="5945" max="5945" width="10.7109375" bestFit="1" customWidth="1"/>
    <col min="5953" max="5953" width="10.7109375" bestFit="1" customWidth="1"/>
    <col min="5961" max="5961" width="10.7109375" bestFit="1" customWidth="1"/>
    <col min="5969" max="5969" width="10.7109375" bestFit="1" customWidth="1"/>
    <col min="5977" max="5977" width="10.7109375" bestFit="1" customWidth="1"/>
    <col min="5985" max="5985" width="10.7109375" bestFit="1" customWidth="1"/>
    <col min="5993" max="5993" width="10.7109375" bestFit="1" customWidth="1"/>
    <col min="6001" max="6001" width="10.7109375" bestFit="1" customWidth="1"/>
    <col min="6009" max="6009" width="10.7109375" bestFit="1" customWidth="1"/>
    <col min="6017" max="6017" width="10.7109375" bestFit="1" customWidth="1"/>
    <col min="6025" max="6025" width="10.7109375" bestFit="1" customWidth="1"/>
    <col min="6033" max="6033" width="10.7109375" bestFit="1" customWidth="1"/>
    <col min="6041" max="6041" width="10.7109375" bestFit="1" customWidth="1"/>
    <col min="6049" max="6049" width="10.7109375" bestFit="1" customWidth="1"/>
    <col min="6057" max="6057" width="10.7109375" bestFit="1" customWidth="1"/>
    <col min="6065" max="6065" width="10.7109375" bestFit="1" customWidth="1"/>
    <col min="6073" max="6073" width="10.7109375" bestFit="1" customWidth="1"/>
    <col min="6081" max="6081" width="10.7109375" bestFit="1" customWidth="1"/>
    <col min="6089" max="6089" width="10.7109375" bestFit="1" customWidth="1"/>
    <col min="6097" max="6097" width="10.7109375" bestFit="1" customWidth="1"/>
    <col min="6105" max="6105" width="10.7109375" bestFit="1" customWidth="1"/>
    <col min="6113" max="6113" width="10.7109375" bestFit="1" customWidth="1"/>
    <col min="6121" max="6121" width="10.7109375" bestFit="1" customWidth="1"/>
    <col min="6129" max="6129" width="10.7109375" bestFit="1" customWidth="1"/>
    <col min="6137" max="6137" width="10.7109375" bestFit="1" customWidth="1"/>
    <col min="6145" max="6145" width="10.7109375" bestFit="1" customWidth="1"/>
    <col min="6153" max="6153" width="10.7109375" bestFit="1" customWidth="1"/>
    <col min="6161" max="6161" width="10.7109375" bestFit="1" customWidth="1"/>
    <col min="6169" max="6169" width="10.7109375" bestFit="1" customWidth="1"/>
    <col min="6177" max="6177" width="10.7109375" bestFit="1" customWidth="1"/>
    <col min="6185" max="6185" width="10.7109375" bestFit="1" customWidth="1"/>
    <col min="6193" max="6193" width="10.7109375" bestFit="1" customWidth="1"/>
    <col min="6201" max="6201" width="10.7109375" bestFit="1" customWidth="1"/>
    <col min="6209" max="6209" width="10.7109375" bestFit="1" customWidth="1"/>
    <col min="6217" max="6217" width="10.7109375" bestFit="1" customWidth="1"/>
    <col min="6225" max="6225" width="10.7109375" bestFit="1" customWidth="1"/>
    <col min="6233" max="6233" width="10.7109375" bestFit="1" customWidth="1"/>
    <col min="6241" max="6241" width="10.7109375" bestFit="1" customWidth="1"/>
    <col min="6249" max="6249" width="10.7109375" bestFit="1" customWidth="1"/>
    <col min="6257" max="6257" width="10.7109375" bestFit="1" customWidth="1"/>
    <col min="6265" max="6265" width="10.7109375" bestFit="1" customWidth="1"/>
    <col min="6273" max="6273" width="10.7109375" bestFit="1" customWidth="1"/>
    <col min="6281" max="6281" width="10.7109375" bestFit="1" customWidth="1"/>
    <col min="6289" max="6289" width="10.7109375" bestFit="1" customWidth="1"/>
    <col min="6297" max="6297" width="10.7109375" bestFit="1" customWidth="1"/>
    <col min="6305" max="6305" width="10.7109375" bestFit="1" customWidth="1"/>
    <col min="6313" max="6313" width="10.7109375" bestFit="1" customWidth="1"/>
    <col min="6321" max="6321" width="10.7109375" bestFit="1" customWidth="1"/>
    <col min="6329" max="6329" width="10.7109375" bestFit="1" customWidth="1"/>
    <col min="6337" max="6337" width="10.7109375" bestFit="1" customWidth="1"/>
    <col min="6345" max="6345" width="10.7109375" bestFit="1" customWidth="1"/>
    <col min="6353" max="6353" width="10.7109375" bestFit="1" customWidth="1"/>
    <col min="6361" max="6361" width="10.7109375" bestFit="1" customWidth="1"/>
    <col min="6369" max="6369" width="10.7109375" bestFit="1" customWidth="1"/>
    <col min="6377" max="6377" width="10.7109375" bestFit="1" customWidth="1"/>
    <col min="6385" max="6385" width="10.7109375" bestFit="1" customWidth="1"/>
    <col min="6393" max="6393" width="10.7109375" bestFit="1" customWidth="1"/>
    <col min="6401" max="6401" width="10.7109375" bestFit="1" customWidth="1"/>
    <col min="6409" max="6409" width="10.7109375" bestFit="1" customWidth="1"/>
    <col min="6417" max="6417" width="10.7109375" bestFit="1" customWidth="1"/>
    <col min="6425" max="6425" width="10.7109375" bestFit="1" customWidth="1"/>
    <col min="6433" max="6433" width="10.7109375" bestFit="1" customWidth="1"/>
    <col min="6441" max="6441" width="10.7109375" bestFit="1" customWidth="1"/>
    <col min="6449" max="6449" width="10.7109375" bestFit="1" customWidth="1"/>
    <col min="6457" max="6457" width="10.7109375" bestFit="1" customWidth="1"/>
    <col min="6465" max="6465" width="10.7109375" bestFit="1" customWidth="1"/>
    <col min="6473" max="6473" width="10.7109375" bestFit="1" customWidth="1"/>
    <col min="6481" max="6481" width="10.7109375" bestFit="1" customWidth="1"/>
    <col min="6489" max="6489" width="10.7109375" bestFit="1" customWidth="1"/>
    <col min="6497" max="6497" width="10.7109375" bestFit="1" customWidth="1"/>
    <col min="6505" max="6505" width="10.7109375" bestFit="1" customWidth="1"/>
    <col min="6513" max="6513" width="10.7109375" bestFit="1" customWidth="1"/>
    <col min="6521" max="6521" width="10.7109375" bestFit="1" customWidth="1"/>
    <col min="6529" max="6529" width="10.7109375" bestFit="1" customWidth="1"/>
    <col min="6537" max="6537" width="10.7109375" bestFit="1" customWidth="1"/>
    <col min="6545" max="6545" width="10.7109375" bestFit="1" customWidth="1"/>
    <col min="6553" max="6553" width="10.7109375" bestFit="1" customWidth="1"/>
    <col min="6561" max="6561" width="10.7109375" bestFit="1" customWidth="1"/>
    <col min="6569" max="6569" width="10.7109375" bestFit="1" customWidth="1"/>
    <col min="6577" max="6577" width="10.7109375" bestFit="1" customWidth="1"/>
    <col min="6585" max="6585" width="10.7109375" bestFit="1" customWidth="1"/>
    <col min="6593" max="6593" width="10.7109375" bestFit="1" customWidth="1"/>
    <col min="6601" max="6601" width="10.7109375" bestFit="1" customWidth="1"/>
    <col min="6609" max="6609" width="10.7109375" bestFit="1" customWidth="1"/>
    <col min="6617" max="6617" width="10.7109375" bestFit="1" customWidth="1"/>
    <col min="6625" max="6625" width="10.7109375" bestFit="1" customWidth="1"/>
    <col min="6633" max="6633" width="10.7109375" bestFit="1" customWidth="1"/>
    <col min="6641" max="6641" width="10.7109375" bestFit="1" customWidth="1"/>
    <col min="6649" max="6649" width="10.7109375" bestFit="1" customWidth="1"/>
    <col min="6657" max="6657" width="10.7109375" bestFit="1" customWidth="1"/>
    <col min="6665" max="6665" width="10.7109375" bestFit="1" customWidth="1"/>
    <col min="6673" max="6673" width="10.7109375" bestFit="1" customWidth="1"/>
    <col min="6681" max="6681" width="10.7109375" bestFit="1" customWidth="1"/>
    <col min="6689" max="6689" width="10.7109375" bestFit="1" customWidth="1"/>
    <col min="6697" max="6697" width="10.7109375" bestFit="1" customWidth="1"/>
    <col min="6705" max="6705" width="10.7109375" bestFit="1" customWidth="1"/>
    <col min="6713" max="6713" width="10.7109375" bestFit="1" customWidth="1"/>
    <col min="6721" max="6721" width="10.7109375" bestFit="1" customWidth="1"/>
    <col min="6729" max="6729" width="10.7109375" bestFit="1" customWidth="1"/>
    <col min="6737" max="6737" width="10.7109375" bestFit="1" customWidth="1"/>
    <col min="6745" max="6745" width="10.7109375" bestFit="1" customWidth="1"/>
    <col min="6753" max="6753" width="10.7109375" bestFit="1" customWidth="1"/>
    <col min="6761" max="6761" width="10.7109375" bestFit="1" customWidth="1"/>
    <col min="6769" max="6769" width="10.7109375" bestFit="1" customWidth="1"/>
    <col min="6777" max="6777" width="10.7109375" bestFit="1" customWidth="1"/>
    <col min="6785" max="6785" width="10.7109375" bestFit="1" customWidth="1"/>
    <col min="6793" max="6793" width="10.7109375" bestFit="1" customWidth="1"/>
    <col min="6801" max="6801" width="10.7109375" bestFit="1" customWidth="1"/>
    <col min="6809" max="6809" width="10.7109375" bestFit="1" customWidth="1"/>
    <col min="6817" max="6817" width="10.7109375" bestFit="1" customWidth="1"/>
    <col min="6825" max="6825" width="10.7109375" bestFit="1" customWidth="1"/>
    <col min="6833" max="6833" width="10.7109375" bestFit="1" customWidth="1"/>
    <col min="6841" max="6841" width="10.7109375" bestFit="1" customWidth="1"/>
    <col min="6849" max="6849" width="10.7109375" bestFit="1" customWidth="1"/>
    <col min="6857" max="6857" width="10.7109375" bestFit="1" customWidth="1"/>
    <col min="6865" max="6865" width="10.7109375" bestFit="1" customWidth="1"/>
    <col min="6873" max="6873" width="10.7109375" bestFit="1" customWidth="1"/>
    <col min="6881" max="6881" width="10.7109375" bestFit="1" customWidth="1"/>
    <col min="6889" max="6889" width="10.7109375" bestFit="1" customWidth="1"/>
    <col min="6897" max="6897" width="10.7109375" bestFit="1" customWidth="1"/>
    <col min="6905" max="6905" width="10.7109375" bestFit="1" customWidth="1"/>
    <col min="6913" max="6913" width="10.7109375" bestFit="1" customWidth="1"/>
    <col min="6921" max="6921" width="10.7109375" bestFit="1" customWidth="1"/>
    <col min="6929" max="6929" width="10.7109375" bestFit="1" customWidth="1"/>
    <col min="6937" max="6937" width="10.7109375" bestFit="1" customWidth="1"/>
    <col min="6945" max="6945" width="10.7109375" bestFit="1" customWidth="1"/>
    <col min="6953" max="6953" width="10.7109375" bestFit="1" customWidth="1"/>
    <col min="6961" max="6961" width="10.7109375" bestFit="1" customWidth="1"/>
    <col min="6969" max="6969" width="10.7109375" bestFit="1" customWidth="1"/>
    <col min="6977" max="6977" width="10.7109375" bestFit="1" customWidth="1"/>
    <col min="6985" max="6985" width="10.7109375" bestFit="1" customWidth="1"/>
    <col min="6993" max="6993" width="10.7109375" bestFit="1" customWidth="1"/>
    <col min="7001" max="7001" width="10.7109375" bestFit="1" customWidth="1"/>
    <col min="7009" max="7009" width="10.7109375" bestFit="1" customWidth="1"/>
    <col min="7017" max="7017" width="10.7109375" bestFit="1" customWidth="1"/>
    <col min="7025" max="7025" width="10.7109375" bestFit="1" customWidth="1"/>
    <col min="7033" max="7033" width="10.7109375" bestFit="1" customWidth="1"/>
    <col min="7041" max="7041" width="10.7109375" bestFit="1" customWidth="1"/>
    <col min="7049" max="7049" width="10.7109375" bestFit="1" customWidth="1"/>
    <col min="7057" max="7057" width="10.7109375" bestFit="1" customWidth="1"/>
    <col min="7065" max="7065" width="10.7109375" bestFit="1" customWidth="1"/>
    <col min="7073" max="7073" width="10.7109375" bestFit="1" customWidth="1"/>
    <col min="7081" max="7081" width="10.7109375" bestFit="1" customWidth="1"/>
    <col min="7089" max="7089" width="10.7109375" bestFit="1" customWidth="1"/>
    <col min="7097" max="7097" width="10.7109375" bestFit="1" customWidth="1"/>
    <col min="7105" max="7105" width="10.7109375" bestFit="1" customWidth="1"/>
    <col min="7113" max="7113" width="10.7109375" bestFit="1" customWidth="1"/>
    <col min="7121" max="7121" width="10.7109375" bestFit="1" customWidth="1"/>
    <col min="7129" max="7129" width="10.7109375" bestFit="1" customWidth="1"/>
    <col min="7137" max="7137" width="10.7109375" bestFit="1" customWidth="1"/>
    <col min="7145" max="7145" width="10.7109375" bestFit="1" customWidth="1"/>
    <col min="7153" max="7153" width="10.7109375" bestFit="1" customWidth="1"/>
    <col min="7161" max="7161" width="10.7109375" bestFit="1" customWidth="1"/>
    <col min="7169" max="7169" width="10.7109375" bestFit="1" customWidth="1"/>
    <col min="7177" max="7177" width="10.7109375" bestFit="1" customWidth="1"/>
    <col min="7185" max="7185" width="10.7109375" bestFit="1" customWidth="1"/>
    <col min="7193" max="7193" width="10.7109375" bestFit="1" customWidth="1"/>
    <col min="7201" max="7201" width="10.7109375" bestFit="1" customWidth="1"/>
    <col min="7209" max="7209" width="10.7109375" bestFit="1" customWidth="1"/>
    <col min="7217" max="7217" width="10.7109375" bestFit="1" customWidth="1"/>
    <col min="7225" max="7225" width="10.7109375" bestFit="1" customWidth="1"/>
    <col min="7233" max="7233" width="10.7109375" bestFit="1" customWidth="1"/>
    <col min="7241" max="7241" width="10.7109375" bestFit="1" customWidth="1"/>
    <col min="7249" max="7249" width="10.7109375" bestFit="1" customWidth="1"/>
    <col min="7257" max="7257" width="10.7109375" bestFit="1" customWidth="1"/>
    <col min="7265" max="7265" width="10.7109375" bestFit="1" customWidth="1"/>
    <col min="7273" max="7273" width="10.7109375" bestFit="1" customWidth="1"/>
    <col min="7281" max="7281" width="10.7109375" bestFit="1" customWidth="1"/>
    <col min="7289" max="7289" width="10.7109375" bestFit="1" customWidth="1"/>
    <col min="7297" max="7297" width="10.7109375" bestFit="1" customWidth="1"/>
    <col min="7305" max="7305" width="10.7109375" bestFit="1" customWidth="1"/>
    <col min="7313" max="7313" width="10.7109375" bestFit="1" customWidth="1"/>
    <col min="7321" max="7321" width="10.7109375" bestFit="1" customWidth="1"/>
    <col min="7329" max="7329" width="10.7109375" bestFit="1" customWidth="1"/>
    <col min="7337" max="7337" width="10.7109375" bestFit="1" customWidth="1"/>
    <col min="7345" max="7345" width="10.7109375" bestFit="1" customWidth="1"/>
    <col min="7353" max="7353" width="10.7109375" bestFit="1" customWidth="1"/>
    <col min="7361" max="7361" width="10.7109375" bestFit="1" customWidth="1"/>
    <col min="7369" max="7369" width="10.7109375" bestFit="1" customWidth="1"/>
    <col min="7377" max="7377" width="10.7109375" bestFit="1" customWidth="1"/>
    <col min="7385" max="7385" width="10.7109375" bestFit="1" customWidth="1"/>
    <col min="7393" max="7393" width="10.7109375" bestFit="1" customWidth="1"/>
    <col min="7401" max="7401" width="10.7109375" bestFit="1" customWidth="1"/>
    <col min="7409" max="7409" width="10.7109375" bestFit="1" customWidth="1"/>
    <col min="7417" max="7417" width="10.7109375" bestFit="1" customWidth="1"/>
    <col min="7425" max="7425" width="10.7109375" bestFit="1" customWidth="1"/>
    <col min="7433" max="7433" width="10.7109375" bestFit="1" customWidth="1"/>
    <col min="7441" max="7441" width="10.7109375" bestFit="1" customWidth="1"/>
    <col min="7449" max="7449" width="10.7109375" bestFit="1" customWidth="1"/>
    <col min="7457" max="7457" width="10.7109375" bestFit="1" customWidth="1"/>
    <col min="7465" max="7465" width="10.7109375" bestFit="1" customWidth="1"/>
    <col min="7473" max="7473" width="10.7109375" bestFit="1" customWidth="1"/>
    <col min="7481" max="7481" width="10.7109375" bestFit="1" customWidth="1"/>
    <col min="7489" max="7489" width="10.7109375" bestFit="1" customWidth="1"/>
    <col min="7497" max="7497" width="10.7109375" bestFit="1" customWidth="1"/>
    <col min="7505" max="7505" width="10.7109375" bestFit="1" customWidth="1"/>
    <col min="7513" max="7513" width="10.7109375" bestFit="1" customWidth="1"/>
    <col min="7521" max="7521" width="10.7109375" bestFit="1" customWidth="1"/>
    <col min="7529" max="7529" width="10.7109375" bestFit="1" customWidth="1"/>
    <col min="7537" max="7537" width="10.7109375" bestFit="1" customWidth="1"/>
    <col min="7545" max="7545" width="10.7109375" bestFit="1" customWidth="1"/>
    <col min="7553" max="7553" width="10.7109375" bestFit="1" customWidth="1"/>
    <col min="7561" max="7561" width="10.7109375" bestFit="1" customWidth="1"/>
    <col min="7569" max="7569" width="10.7109375" bestFit="1" customWidth="1"/>
    <col min="7577" max="7577" width="10.7109375" bestFit="1" customWidth="1"/>
    <col min="7585" max="7585" width="10.7109375" bestFit="1" customWidth="1"/>
    <col min="7593" max="7593" width="10.7109375" bestFit="1" customWidth="1"/>
    <col min="7601" max="7601" width="10.7109375" bestFit="1" customWidth="1"/>
    <col min="7609" max="7609" width="10.7109375" bestFit="1" customWidth="1"/>
    <col min="7617" max="7617" width="10.7109375" bestFit="1" customWidth="1"/>
    <col min="7625" max="7625" width="10.7109375" bestFit="1" customWidth="1"/>
    <col min="7633" max="7633" width="10.7109375" bestFit="1" customWidth="1"/>
    <col min="7641" max="7641" width="10.7109375" bestFit="1" customWidth="1"/>
    <col min="7649" max="7649" width="10.7109375" bestFit="1" customWidth="1"/>
    <col min="7657" max="7657" width="10.7109375" bestFit="1" customWidth="1"/>
    <col min="7665" max="7665" width="10.7109375" bestFit="1" customWidth="1"/>
    <col min="7673" max="7673" width="10.7109375" bestFit="1" customWidth="1"/>
    <col min="7681" max="7681" width="10.7109375" bestFit="1" customWidth="1"/>
    <col min="7689" max="7689" width="10.7109375" bestFit="1" customWidth="1"/>
    <col min="7697" max="7697" width="10.7109375" bestFit="1" customWidth="1"/>
    <col min="7705" max="7705" width="10.7109375" bestFit="1" customWidth="1"/>
    <col min="7713" max="7713" width="10.7109375" bestFit="1" customWidth="1"/>
    <col min="7721" max="7721" width="10.7109375" bestFit="1" customWidth="1"/>
    <col min="7729" max="7729" width="10.7109375" bestFit="1" customWidth="1"/>
    <col min="7737" max="7737" width="10.7109375" bestFit="1" customWidth="1"/>
    <col min="7745" max="7745" width="10.7109375" bestFit="1" customWidth="1"/>
    <col min="7753" max="7753" width="10.7109375" bestFit="1" customWidth="1"/>
    <col min="7761" max="7761" width="10.7109375" bestFit="1" customWidth="1"/>
    <col min="7769" max="7769" width="10.7109375" bestFit="1" customWidth="1"/>
    <col min="7777" max="7777" width="10.7109375" bestFit="1" customWidth="1"/>
    <col min="7785" max="7785" width="10.7109375" bestFit="1" customWidth="1"/>
    <col min="7793" max="7793" width="10.7109375" bestFit="1" customWidth="1"/>
    <col min="7801" max="7801" width="10.7109375" bestFit="1" customWidth="1"/>
    <col min="7809" max="7809" width="10.7109375" bestFit="1" customWidth="1"/>
    <col min="7817" max="7817" width="10.7109375" bestFit="1" customWidth="1"/>
    <col min="7825" max="7825" width="10.7109375" bestFit="1" customWidth="1"/>
    <col min="7833" max="7833" width="10.7109375" bestFit="1" customWidth="1"/>
    <col min="7841" max="7841" width="10.7109375" bestFit="1" customWidth="1"/>
    <col min="7849" max="7849" width="10.7109375" bestFit="1" customWidth="1"/>
    <col min="7857" max="7857" width="10.7109375" bestFit="1" customWidth="1"/>
    <col min="7865" max="7865" width="10.7109375" bestFit="1" customWidth="1"/>
    <col min="7873" max="7873" width="10.7109375" bestFit="1" customWidth="1"/>
    <col min="7881" max="7881" width="10.7109375" bestFit="1" customWidth="1"/>
    <col min="7889" max="7889" width="10.7109375" bestFit="1" customWidth="1"/>
    <col min="7897" max="7897" width="10.7109375" bestFit="1" customWidth="1"/>
    <col min="7905" max="7905" width="10.7109375" bestFit="1" customWidth="1"/>
    <col min="7913" max="7913" width="10.7109375" bestFit="1" customWidth="1"/>
    <col min="7921" max="7921" width="10.7109375" bestFit="1" customWidth="1"/>
    <col min="7929" max="7929" width="10.7109375" bestFit="1" customWidth="1"/>
    <col min="7937" max="7937" width="10.7109375" bestFit="1" customWidth="1"/>
    <col min="7945" max="7945" width="10.7109375" bestFit="1" customWidth="1"/>
    <col min="7953" max="7953" width="10.7109375" bestFit="1" customWidth="1"/>
    <col min="7961" max="7961" width="10.7109375" bestFit="1" customWidth="1"/>
    <col min="7969" max="7969" width="10.7109375" bestFit="1" customWidth="1"/>
    <col min="7977" max="7977" width="10.7109375" bestFit="1" customWidth="1"/>
    <col min="7985" max="7985" width="10.7109375" bestFit="1" customWidth="1"/>
    <col min="7993" max="7993" width="10.7109375" bestFit="1" customWidth="1"/>
    <col min="8001" max="8001" width="10.7109375" bestFit="1" customWidth="1"/>
    <col min="8009" max="8009" width="10.7109375" bestFit="1" customWidth="1"/>
    <col min="8017" max="8017" width="10.7109375" bestFit="1" customWidth="1"/>
    <col min="8025" max="8025" width="10.7109375" bestFit="1" customWidth="1"/>
    <col min="8033" max="8033" width="10.7109375" bestFit="1" customWidth="1"/>
    <col min="8041" max="8041" width="10.7109375" bestFit="1" customWidth="1"/>
    <col min="8049" max="8049" width="10.7109375" bestFit="1" customWidth="1"/>
    <col min="8057" max="8057" width="10.7109375" bestFit="1" customWidth="1"/>
    <col min="8065" max="8065" width="10.7109375" bestFit="1" customWidth="1"/>
    <col min="8073" max="8073" width="10.7109375" bestFit="1" customWidth="1"/>
    <col min="8081" max="8081" width="10.7109375" bestFit="1" customWidth="1"/>
    <col min="8089" max="8089" width="10.7109375" bestFit="1" customWidth="1"/>
    <col min="8097" max="8097" width="10.7109375" bestFit="1" customWidth="1"/>
    <col min="8105" max="8105" width="10.7109375" bestFit="1" customWidth="1"/>
    <col min="8113" max="8113" width="10.7109375" bestFit="1" customWidth="1"/>
    <col min="8121" max="8121" width="10.7109375" bestFit="1" customWidth="1"/>
    <col min="8129" max="8129" width="10.7109375" bestFit="1" customWidth="1"/>
    <col min="8137" max="8137" width="10.7109375" bestFit="1" customWidth="1"/>
    <col min="8145" max="8145" width="10.7109375" bestFit="1" customWidth="1"/>
    <col min="8153" max="8153" width="10.7109375" bestFit="1" customWidth="1"/>
    <col min="8161" max="8161" width="10.7109375" bestFit="1" customWidth="1"/>
    <col min="8169" max="8169" width="10.7109375" bestFit="1" customWidth="1"/>
    <col min="8177" max="8177" width="10.7109375" bestFit="1" customWidth="1"/>
    <col min="8185" max="8185" width="10.7109375" bestFit="1" customWidth="1"/>
    <col min="8193" max="8193" width="10.7109375" bestFit="1" customWidth="1"/>
    <col min="8201" max="8201" width="10.7109375" bestFit="1" customWidth="1"/>
    <col min="8209" max="8209" width="10.7109375" bestFit="1" customWidth="1"/>
    <col min="8217" max="8217" width="10.7109375" bestFit="1" customWidth="1"/>
    <col min="8225" max="8225" width="10.7109375" bestFit="1" customWidth="1"/>
    <col min="8233" max="8233" width="10.7109375" bestFit="1" customWidth="1"/>
    <col min="8241" max="8241" width="10.7109375" bestFit="1" customWidth="1"/>
    <col min="8249" max="8249" width="10.7109375" bestFit="1" customWidth="1"/>
    <col min="8257" max="8257" width="10.7109375" bestFit="1" customWidth="1"/>
    <col min="8265" max="8265" width="10.7109375" bestFit="1" customWidth="1"/>
    <col min="8273" max="8273" width="10.7109375" bestFit="1" customWidth="1"/>
    <col min="8281" max="8281" width="10.7109375" bestFit="1" customWidth="1"/>
    <col min="8289" max="8289" width="10.7109375" bestFit="1" customWidth="1"/>
    <col min="8297" max="8297" width="10.7109375" bestFit="1" customWidth="1"/>
    <col min="8305" max="8305" width="10.7109375" bestFit="1" customWidth="1"/>
    <col min="8313" max="8313" width="10.7109375" bestFit="1" customWidth="1"/>
    <col min="8321" max="8321" width="10.7109375" bestFit="1" customWidth="1"/>
    <col min="8329" max="8329" width="10.7109375" bestFit="1" customWidth="1"/>
    <col min="8337" max="8337" width="10.7109375" bestFit="1" customWidth="1"/>
    <col min="8345" max="8345" width="10.7109375" bestFit="1" customWidth="1"/>
    <col min="8353" max="8353" width="10.7109375" bestFit="1" customWidth="1"/>
    <col min="8361" max="8361" width="10.7109375" bestFit="1" customWidth="1"/>
    <col min="8369" max="8369" width="10.7109375" bestFit="1" customWidth="1"/>
    <col min="8377" max="8377" width="10.7109375" bestFit="1" customWidth="1"/>
    <col min="8385" max="8385" width="10.7109375" bestFit="1" customWidth="1"/>
    <col min="8393" max="8393" width="10.7109375" bestFit="1" customWidth="1"/>
    <col min="8401" max="8401" width="10.7109375" bestFit="1" customWidth="1"/>
    <col min="8409" max="8409" width="10.7109375" bestFit="1" customWidth="1"/>
    <col min="8417" max="8417" width="10.7109375" bestFit="1" customWidth="1"/>
    <col min="8425" max="8425" width="10.7109375" bestFit="1" customWidth="1"/>
    <col min="8433" max="8433" width="10.7109375" bestFit="1" customWidth="1"/>
    <col min="8441" max="8441" width="10.7109375" bestFit="1" customWidth="1"/>
    <col min="8449" max="8449" width="10.7109375" bestFit="1" customWidth="1"/>
    <col min="8457" max="8457" width="10.7109375" bestFit="1" customWidth="1"/>
    <col min="8465" max="8465" width="10.7109375" bestFit="1" customWidth="1"/>
    <col min="8473" max="8473" width="10.7109375" bestFit="1" customWidth="1"/>
    <col min="8481" max="8481" width="10.7109375" bestFit="1" customWidth="1"/>
    <col min="8489" max="8489" width="10.7109375" bestFit="1" customWidth="1"/>
    <col min="8497" max="8497" width="10.7109375" bestFit="1" customWidth="1"/>
    <col min="8505" max="8505" width="10.7109375" bestFit="1" customWidth="1"/>
    <col min="8513" max="8513" width="10.7109375" bestFit="1" customWidth="1"/>
    <col min="8521" max="8521" width="10.7109375" bestFit="1" customWidth="1"/>
    <col min="8529" max="8529" width="10.7109375" bestFit="1" customWidth="1"/>
    <col min="8537" max="8537" width="10.7109375" bestFit="1" customWidth="1"/>
    <col min="8545" max="8545" width="10.7109375" bestFit="1" customWidth="1"/>
    <col min="8553" max="8553" width="10.7109375" bestFit="1" customWidth="1"/>
    <col min="8561" max="8561" width="10.7109375" bestFit="1" customWidth="1"/>
    <col min="8569" max="8569" width="10.7109375" bestFit="1" customWidth="1"/>
    <col min="8577" max="8577" width="10.7109375" bestFit="1" customWidth="1"/>
    <col min="8585" max="8585" width="10.7109375" bestFit="1" customWidth="1"/>
    <col min="8593" max="8593" width="10.7109375" bestFit="1" customWidth="1"/>
    <col min="8601" max="8601" width="10.7109375" bestFit="1" customWidth="1"/>
    <col min="8609" max="8609" width="10.7109375" bestFit="1" customWidth="1"/>
    <col min="8617" max="8617" width="10.7109375" bestFit="1" customWidth="1"/>
    <col min="8625" max="8625" width="10.7109375" bestFit="1" customWidth="1"/>
    <col min="8633" max="8633" width="10.7109375" bestFit="1" customWidth="1"/>
    <col min="8641" max="8641" width="10.7109375" bestFit="1" customWidth="1"/>
    <col min="8649" max="8649" width="10.7109375" bestFit="1" customWidth="1"/>
    <col min="8657" max="8657" width="10.7109375" bestFit="1" customWidth="1"/>
    <col min="8665" max="8665" width="10.7109375" bestFit="1" customWidth="1"/>
    <col min="8673" max="8673" width="10.7109375" bestFit="1" customWidth="1"/>
    <col min="8681" max="8681" width="10.7109375" bestFit="1" customWidth="1"/>
    <col min="8689" max="8689" width="10.7109375" bestFit="1" customWidth="1"/>
    <col min="8697" max="8697" width="10.7109375" bestFit="1" customWidth="1"/>
    <col min="8705" max="8705" width="10.7109375" bestFit="1" customWidth="1"/>
    <col min="8713" max="8713" width="10.7109375" bestFit="1" customWidth="1"/>
    <col min="8721" max="8721" width="10.7109375" bestFit="1" customWidth="1"/>
    <col min="8729" max="8729" width="10.7109375" bestFit="1" customWidth="1"/>
    <col min="8737" max="8737" width="10.7109375" bestFit="1" customWidth="1"/>
    <col min="8745" max="8745" width="10.7109375" bestFit="1" customWidth="1"/>
    <col min="8753" max="8753" width="10.7109375" bestFit="1" customWidth="1"/>
    <col min="8761" max="8761" width="10.7109375" bestFit="1" customWidth="1"/>
    <col min="8769" max="8769" width="10.7109375" bestFit="1" customWidth="1"/>
    <col min="8777" max="8777" width="10.7109375" bestFit="1" customWidth="1"/>
    <col min="8785" max="8785" width="10.7109375" bestFit="1" customWidth="1"/>
    <col min="8793" max="8793" width="10.7109375" bestFit="1" customWidth="1"/>
    <col min="8801" max="8801" width="10.7109375" bestFit="1" customWidth="1"/>
    <col min="8809" max="8809" width="10.7109375" bestFit="1" customWidth="1"/>
    <col min="8817" max="8817" width="10.7109375" bestFit="1" customWidth="1"/>
    <col min="8825" max="8825" width="10.7109375" bestFit="1" customWidth="1"/>
    <col min="8833" max="8833" width="10.7109375" bestFit="1" customWidth="1"/>
    <col min="8841" max="8841" width="10.7109375" bestFit="1" customWidth="1"/>
    <col min="8849" max="8849" width="10.7109375" bestFit="1" customWidth="1"/>
    <col min="8857" max="8857" width="10.7109375" bestFit="1" customWidth="1"/>
    <col min="8865" max="8865" width="10.7109375" bestFit="1" customWidth="1"/>
    <col min="8873" max="8873" width="10.7109375" bestFit="1" customWidth="1"/>
    <col min="8881" max="8881" width="10.7109375" bestFit="1" customWidth="1"/>
    <col min="8889" max="8889" width="10.7109375" bestFit="1" customWidth="1"/>
    <col min="8897" max="8897" width="10.7109375" bestFit="1" customWidth="1"/>
    <col min="8905" max="8905" width="10.7109375" bestFit="1" customWidth="1"/>
    <col min="8913" max="8913" width="10.7109375" bestFit="1" customWidth="1"/>
    <col min="8921" max="8921" width="10.7109375" bestFit="1" customWidth="1"/>
    <col min="8929" max="8929" width="10.7109375" bestFit="1" customWidth="1"/>
    <col min="8937" max="8937" width="10.7109375" bestFit="1" customWidth="1"/>
    <col min="8945" max="8945" width="10.7109375" bestFit="1" customWidth="1"/>
    <col min="8953" max="8953" width="10.7109375" bestFit="1" customWidth="1"/>
    <col min="8961" max="8961" width="10.7109375" bestFit="1" customWidth="1"/>
    <col min="8969" max="8969" width="10.7109375" bestFit="1" customWidth="1"/>
    <col min="8977" max="8977" width="10.7109375" bestFit="1" customWidth="1"/>
    <col min="8985" max="8985" width="10.7109375" bestFit="1" customWidth="1"/>
    <col min="8993" max="8993" width="10.7109375" bestFit="1" customWidth="1"/>
    <col min="9001" max="9001" width="10.7109375" bestFit="1" customWidth="1"/>
    <col min="9009" max="9009" width="10.7109375" bestFit="1" customWidth="1"/>
    <col min="9017" max="9017" width="10.7109375" bestFit="1" customWidth="1"/>
    <col min="9025" max="9025" width="10.7109375" bestFit="1" customWidth="1"/>
    <col min="9033" max="9033" width="10.7109375" bestFit="1" customWidth="1"/>
    <col min="9041" max="9041" width="10.7109375" bestFit="1" customWidth="1"/>
    <col min="9049" max="9049" width="10.7109375" bestFit="1" customWidth="1"/>
    <col min="9057" max="9057" width="10.7109375" bestFit="1" customWidth="1"/>
    <col min="9065" max="9065" width="10.7109375" bestFit="1" customWidth="1"/>
    <col min="9073" max="9073" width="10.7109375" bestFit="1" customWidth="1"/>
    <col min="9081" max="9081" width="10.7109375" bestFit="1" customWidth="1"/>
    <col min="9089" max="9089" width="10.7109375" bestFit="1" customWidth="1"/>
    <col min="9097" max="9097" width="10.7109375" bestFit="1" customWidth="1"/>
    <col min="9105" max="9105" width="10.7109375" bestFit="1" customWidth="1"/>
    <col min="9113" max="9113" width="10.7109375" bestFit="1" customWidth="1"/>
    <col min="9121" max="9121" width="10.7109375" bestFit="1" customWidth="1"/>
    <col min="9129" max="9129" width="10.7109375" bestFit="1" customWidth="1"/>
    <col min="9137" max="9137" width="10.7109375" bestFit="1" customWidth="1"/>
    <col min="9145" max="9145" width="10.7109375" bestFit="1" customWidth="1"/>
    <col min="9153" max="9153" width="10.7109375" bestFit="1" customWidth="1"/>
    <col min="9161" max="9161" width="10.7109375" bestFit="1" customWidth="1"/>
    <col min="9169" max="9169" width="10.7109375" bestFit="1" customWidth="1"/>
    <col min="9177" max="9177" width="10.7109375" bestFit="1" customWidth="1"/>
    <col min="9185" max="9185" width="10.7109375" bestFit="1" customWidth="1"/>
    <col min="9193" max="9193" width="10.7109375" bestFit="1" customWidth="1"/>
    <col min="9201" max="9201" width="10.7109375" bestFit="1" customWidth="1"/>
    <col min="9209" max="9209" width="10.7109375" bestFit="1" customWidth="1"/>
    <col min="9217" max="9217" width="10.7109375" bestFit="1" customWidth="1"/>
    <col min="9225" max="9225" width="10.7109375" bestFit="1" customWidth="1"/>
    <col min="9233" max="9233" width="10.7109375" bestFit="1" customWidth="1"/>
    <col min="9241" max="9241" width="10.7109375" bestFit="1" customWidth="1"/>
    <col min="9249" max="9249" width="10.7109375" bestFit="1" customWidth="1"/>
    <col min="9257" max="9257" width="10.7109375" bestFit="1" customWidth="1"/>
    <col min="9265" max="9265" width="10.7109375" bestFit="1" customWidth="1"/>
    <col min="9273" max="9273" width="10.7109375" bestFit="1" customWidth="1"/>
    <col min="9281" max="9281" width="10.7109375" bestFit="1" customWidth="1"/>
    <col min="9289" max="9289" width="10.7109375" bestFit="1" customWidth="1"/>
    <col min="9297" max="9297" width="10.7109375" bestFit="1" customWidth="1"/>
    <col min="9305" max="9305" width="10.7109375" bestFit="1" customWidth="1"/>
    <col min="9313" max="9313" width="10.7109375" bestFit="1" customWidth="1"/>
    <col min="9321" max="9321" width="10.7109375" bestFit="1" customWidth="1"/>
    <col min="9329" max="9329" width="10.7109375" bestFit="1" customWidth="1"/>
    <col min="9337" max="9337" width="10.7109375" bestFit="1" customWidth="1"/>
    <col min="9345" max="9345" width="10.7109375" bestFit="1" customWidth="1"/>
    <col min="9353" max="9353" width="10.7109375" bestFit="1" customWidth="1"/>
    <col min="9361" max="9361" width="10.7109375" bestFit="1" customWidth="1"/>
    <col min="9369" max="9369" width="10.7109375" bestFit="1" customWidth="1"/>
    <col min="9377" max="9377" width="10.7109375" bestFit="1" customWidth="1"/>
    <col min="9385" max="9385" width="10.7109375" bestFit="1" customWidth="1"/>
    <col min="9393" max="9393" width="10.7109375" bestFit="1" customWidth="1"/>
    <col min="9401" max="9401" width="10.7109375" bestFit="1" customWidth="1"/>
    <col min="9409" max="9409" width="10.7109375" bestFit="1" customWidth="1"/>
    <col min="9417" max="9417" width="10.7109375" bestFit="1" customWidth="1"/>
    <col min="9425" max="9425" width="10.7109375" bestFit="1" customWidth="1"/>
    <col min="9433" max="9433" width="10.7109375" bestFit="1" customWidth="1"/>
    <col min="9441" max="9441" width="10.7109375" bestFit="1" customWidth="1"/>
    <col min="9449" max="9449" width="10.7109375" bestFit="1" customWidth="1"/>
    <col min="9457" max="9457" width="10.7109375" bestFit="1" customWidth="1"/>
    <col min="9465" max="9465" width="10.7109375" bestFit="1" customWidth="1"/>
    <col min="9473" max="9473" width="10.7109375" bestFit="1" customWidth="1"/>
    <col min="9481" max="9481" width="10.7109375" bestFit="1" customWidth="1"/>
    <col min="9489" max="9489" width="10.7109375" bestFit="1" customWidth="1"/>
    <col min="9497" max="9497" width="10.7109375" bestFit="1" customWidth="1"/>
    <col min="9505" max="9505" width="10.7109375" bestFit="1" customWidth="1"/>
    <col min="9513" max="9513" width="10.7109375" bestFit="1" customWidth="1"/>
    <col min="9521" max="9521" width="10.7109375" bestFit="1" customWidth="1"/>
    <col min="9529" max="9529" width="10.7109375" bestFit="1" customWidth="1"/>
    <col min="9537" max="9537" width="10.7109375" bestFit="1" customWidth="1"/>
    <col min="9545" max="9545" width="10.7109375" bestFit="1" customWidth="1"/>
    <col min="9553" max="9553" width="10.7109375" bestFit="1" customWidth="1"/>
    <col min="9561" max="9561" width="10.7109375" bestFit="1" customWidth="1"/>
    <col min="9569" max="9569" width="10.7109375" bestFit="1" customWidth="1"/>
    <col min="9577" max="9577" width="10.7109375" bestFit="1" customWidth="1"/>
    <col min="9585" max="9585" width="10.7109375" bestFit="1" customWidth="1"/>
    <col min="9593" max="9593" width="10.7109375" bestFit="1" customWidth="1"/>
    <col min="9601" max="9601" width="10.7109375" bestFit="1" customWidth="1"/>
    <col min="9609" max="9609" width="10.7109375" bestFit="1" customWidth="1"/>
    <col min="9617" max="9617" width="10.7109375" bestFit="1" customWidth="1"/>
    <col min="9625" max="9625" width="10.7109375" bestFit="1" customWidth="1"/>
    <col min="9633" max="9633" width="10.7109375" bestFit="1" customWidth="1"/>
    <col min="9641" max="9641" width="10.7109375" bestFit="1" customWidth="1"/>
    <col min="9649" max="9649" width="10.7109375" bestFit="1" customWidth="1"/>
    <col min="9657" max="9657" width="10.7109375" bestFit="1" customWidth="1"/>
    <col min="9665" max="9665" width="10.7109375" bestFit="1" customWidth="1"/>
    <col min="9673" max="9673" width="10.7109375" bestFit="1" customWidth="1"/>
    <col min="9681" max="9681" width="10.7109375" bestFit="1" customWidth="1"/>
    <col min="9689" max="9689" width="10.7109375" bestFit="1" customWidth="1"/>
    <col min="9697" max="9697" width="10.7109375" bestFit="1" customWidth="1"/>
    <col min="9705" max="9705" width="10.7109375" bestFit="1" customWidth="1"/>
    <col min="9713" max="9713" width="10.7109375" bestFit="1" customWidth="1"/>
    <col min="9721" max="9721" width="10.7109375" bestFit="1" customWidth="1"/>
    <col min="9729" max="9729" width="10.7109375" bestFit="1" customWidth="1"/>
    <col min="9737" max="9737" width="10.7109375" bestFit="1" customWidth="1"/>
    <col min="9745" max="9745" width="10.7109375" bestFit="1" customWidth="1"/>
    <col min="9753" max="9753" width="10.7109375" bestFit="1" customWidth="1"/>
    <col min="9761" max="9761" width="10.7109375" bestFit="1" customWidth="1"/>
    <col min="9769" max="9769" width="10.7109375" bestFit="1" customWidth="1"/>
    <col min="9777" max="9777" width="10.7109375" bestFit="1" customWidth="1"/>
    <col min="9785" max="9785" width="10.7109375" bestFit="1" customWidth="1"/>
    <col min="9793" max="9793" width="10.7109375" bestFit="1" customWidth="1"/>
    <col min="9801" max="9801" width="10.7109375" bestFit="1" customWidth="1"/>
    <col min="9809" max="9809" width="10.7109375" bestFit="1" customWidth="1"/>
    <col min="9817" max="9817" width="10.7109375" bestFit="1" customWidth="1"/>
    <col min="9825" max="9825" width="10.7109375" bestFit="1" customWidth="1"/>
    <col min="9833" max="9833" width="10.7109375" bestFit="1" customWidth="1"/>
    <col min="9841" max="9841" width="10.7109375" bestFit="1" customWidth="1"/>
    <col min="9849" max="9849" width="10.7109375" bestFit="1" customWidth="1"/>
    <col min="9857" max="9857" width="10.7109375" bestFit="1" customWidth="1"/>
    <col min="9865" max="9865" width="10.7109375" bestFit="1" customWidth="1"/>
    <col min="9873" max="9873" width="10.7109375" bestFit="1" customWidth="1"/>
    <col min="9881" max="9881" width="10.7109375" bestFit="1" customWidth="1"/>
    <col min="9889" max="9889" width="10.7109375" bestFit="1" customWidth="1"/>
    <col min="9897" max="9897" width="10.7109375" bestFit="1" customWidth="1"/>
    <col min="9905" max="9905" width="10.7109375" bestFit="1" customWidth="1"/>
    <col min="9913" max="9913" width="10.7109375" bestFit="1" customWidth="1"/>
    <col min="9921" max="9921" width="10.7109375" bestFit="1" customWidth="1"/>
    <col min="9929" max="9929" width="10.7109375" bestFit="1" customWidth="1"/>
    <col min="9937" max="9937" width="10.7109375" bestFit="1" customWidth="1"/>
    <col min="9945" max="9945" width="10.7109375" bestFit="1" customWidth="1"/>
    <col min="9953" max="9953" width="10.7109375" bestFit="1" customWidth="1"/>
    <col min="9961" max="9961" width="10.7109375" bestFit="1" customWidth="1"/>
    <col min="9969" max="9969" width="10.7109375" bestFit="1" customWidth="1"/>
    <col min="9977" max="9977" width="10.7109375" bestFit="1" customWidth="1"/>
    <col min="9985" max="9985" width="10.7109375" bestFit="1" customWidth="1"/>
    <col min="9993" max="9993" width="10.7109375" bestFit="1" customWidth="1"/>
    <col min="10001" max="10001" width="10.7109375" bestFit="1" customWidth="1"/>
    <col min="10009" max="10009" width="10.7109375" bestFit="1" customWidth="1"/>
    <col min="10017" max="10017" width="10.7109375" bestFit="1" customWidth="1"/>
    <col min="10025" max="10025" width="10.7109375" bestFit="1" customWidth="1"/>
    <col min="10033" max="10033" width="10.7109375" bestFit="1" customWidth="1"/>
    <col min="10041" max="10041" width="10.7109375" bestFit="1" customWidth="1"/>
    <col min="10049" max="10049" width="10.7109375" bestFit="1" customWidth="1"/>
    <col min="10057" max="10057" width="10.7109375" bestFit="1" customWidth="1"/>
    <col min="10065" max="10065" width="10.7109375" bestFit="1" customWidth="1"/>
    <col min="10073" max="10073" width="10.7109375" bestFit="1" customWidth="1"/>
    <col min="10081" max="10081" width="10.7109375" bestFit="1" customWidth="1"/>
    <col min="10089" max="10089" width="10.7109375" bestFit="1" customWidth="1"/>
    <col min="10097" max="10097" width="10.7109375" bestFit="1" customWidth="1"/>
    <col min="10105" max="10105" width="10.7109375" bestFit="1" customWidth="1"/>
    <col min="10113" max="10113" width="10.7109375" bestFit="1" customWidth="1"/>
    <col min="10121" max="10121" width="10.7109375" bestFit="1" customWidth="1"/>
    <col min="10129" max="10129" width="10.7109375" bestFit="1" customWidth="1"/>
    <col min="10137" max="10137" width="10.7109375" bestFit="1" customWidth="1"/>
    <col min="10145" max="10145" width="10.7109375" bestFit="1" customWidth="1"/>
    <col min="10153" max="10153" width="10.7109375" bestFit="1" customWidth="1"/>
    <col min="10161" max="10161" width="10.7109375" bestFit="1" customWidth="1"/>
    <col min="10169" max="10169" width="10.7109375" bestFit="1" customWidth="1"/>
    <col min="10177" max="10177" width="10.7109375" bestFit="1" customWidth="1"/>
    <col min="10185" max="10185" width="10.7109375" bestFit="1" customWidth="1"/>
    <col min="10193" max="10193" width="10.7109375" bestFit="1" customWidth="1"/>
    <col min="10201" max="10201" width="10.7109375" bestFit="1" customWidth="1"/>
    <col min="10209" max="10209" width="10.7109375" bestFit="1" customWidth="1"/>
    <col min="10217" max="10217" width="10.7109375" bestFit="1" customWidth="1"/>
    <col min="10225" max="10225" width="10.7109375" bestFit="1" customWidth="1"/>
    <col min="10233" max="10233" width="10.7109375" bestFit="1" customWidth="1"/>
    <col min="10241" max="10241" width="10.7109375" bestFit="1" customWidth="1"/>
    <col min="10249" max="10249" width="10.7109375" bestFit="1" customWidth="1"/>
    <col min="10257" max="10257" width="10.7109375" bestFit="1" customWidth="1"/>
    <col min="10265" max="10265" width="10.7109375" bestFit="1" customWidth="1"/>
    <col min="10273" max="10273" width="10.7109375" bestFit="1" customWidth="1"/>
    <col min="10281" max="10281" width="10.7109375" bestFit="1" customWidth="1"/>
    <col min="10289" max="10289" width="10.7109375" bestFit="1" customWidth="1"/>
    <col min="10297" max="10297" width="10.7109375" bestFit="1" customWidth="1"/>
    <col min="10305" max="10305" width="10.7109375" bestFit="1" customWidth="1"/>
    <col min="10313" max="10313" width="10.7109375" bestFit="1" customWidth="1"/>
    <col min="10321" max="10321" width="10.7109375" bestFit="1" customWidth="1"/>
    <col min="10329" max="10329" width="10.7109375" bestFit="1" customWidth="1"/>
    <col min="10337" max="10337" width="10.7109375" bestFit="1" customWidth="1"/>
    <col min="10345" max="10345" width="10.7109375" bestFit="1" customWidth="1"/>
    <col min="10353" max="10353" width="10.7109375" bestFit="1" customWidth="1"/>
    <col min="10361" max="10361" width="10.7109375" bestFit="1" customWidth="1"/>
    <col min="10369" max="10369" width="10.7109375" bestFit="1" customWidth="1"/>
    <col min="10377" max="10377" width="10.7109375" bestFit="1" customWidth="1"/>
    <col min="10385" max="10385" width="10.7109375" bestFit="1" customWidth="1"/>
    <col min="10393" max="10393" width="10.7109375" bestFit="1" customWidth="1"/>
    <col min="10401" max="10401" width="10.7109375" bestFit="1" customWidth="1"/>
    <col min="10409" max="10409" width="10.7109375" bestFit="1" customWidth="1"/>
    <col min="10417" max="10417" width="10.7109375" bestFit="1" customWidth="1"/>
    <col min="10425" max="10425" width="10.7109375" bestFit="1" customWidth="1"/>
    <col min="10433" max="10433" width="10.7109375" bestFit="1" customWidth="1"/>
    <col min="10441" max="10441" width="10.7109375" bestFit="1" customWidth="1"/>
    <col min="10449" max="10449" width="10.7109375" bestFit="1" customWidth="1"/>
    <col min="10457" max="10457" width="10.7109375" bestFit="1" customWidth="1"/>
    <col min="10465" max="10465" width="10.7109375" bestFit="1" customWidth="1"/>
    <col min="10473" max="10473" width="10.7109375" bestFit="1" customWidth="1"/>
    <col min="10481" max="10481" width="10.7109375" bestFit="1" customWidth="1"/>
    <col min="10489" max="10489" width="10.7109375" bestFit="1" customWidth="1"/>
    <col min="10497" max="10497" width="10.7109375" bestFit="1" customWidth="1"/>
    <col min="10505" max="10505" width="10.7109375" bestFit="1" customWidth="1"/>
    <col min="10513" max="10513" width="10.7109375" bestFit="1" customWidth="1"/>
    <col min="10521" max="10521" width="10.7109375" bestFit="1" customWidth="1"/>
    <col min="10529" max="10529" width="10.7109375" bestFit="1" customWidth="1"/>
    <col min="10537" max="10537" width="10.7109375" bestFit="1" customWidth="1"/>
    <col min="10545" max="10545" width="10.7109375" bestFit="1" customWidth="1"/>
    <col min="10553" max="10553" width="10.7109375" bestFit="1" customWidth="1"/>
    <col min="10561" max="10561" width="10.7109375" bestFit="1" customWidth="1"/>
    <col min="10569" max="10569" width="10.7109375" bestFit="1" customWidth="1"/>
    <col min="10577" max="10577" width="10.7109375" bestFit="1" customWidth="1"/>
    <col min="10585" max="10585" width="10.7109375" bestFit="1" customWidth="1"/>
    <col min="10593" max="10593" width="10.7109375" bestFit="1" customWidth="1"/>
    <col min="10601" max="10601" width="10.7109375" bestFit="1" customWidth="1"/>
    <col min="10609" max="10609" width="10.7109375" bestFit="1" customWidth="1"/>
    <col min="10617" max="10617" width="10.7109375" bestFit="1" customWidth="1"/>
    <col min="10625" max="10625" width="10.7109375" bestFit="1" customWidth="1"/>
    <col min="10633" max="10633" width="10.7109375" bestFit="1" customWidth="1"/>
    <col min="10641" max="10641" width="10.7109375" bestFit="1" customWidth="1"/>
    <col min="10649" max="10649" width="10.7109375" bestFit="1" customWidth="1"/>
    <col min="10657" max="10657" width="10.7109375" bestFit="1" customWidth="1"/>
    <col min="10665" max="10665" width="10.7109375" bestFit="1" customWidth="1"/>
    <col min="10673" max="10673" width="10.7109375" bestFit="1" customWidth="1"/>
    <col min="10681" max="10681" width="10.7109375" bestFit="1" customWidth="1"/>
    <col min="10689" max="10689" width="10.7109375" bestFit="1" customWidth="1"/>
    <col min="10697" max="10697" width="10.7109375" bestFit="1" customWidth="1"/>
    <col min="10705" max="10705" width="10.7109375" bestFit="1" customWidth="1"/>
    <col min="10713" max="10713" width="10.7109375" bestFit="1" customWidth="1"/>
    <col min="10721" max="10721" width="10.7109375" bestFit="1" customWidth="1"/>
    <col min="10729" max="10729" width="10.7109375" bestFit="1" customWidth="1"/>
    <col min="10737" max="10737" width="10.7109375" bestFit="1" customWidth="1"/>
    <col min="10745" max="10745" width="10.7109375" bestFit="1" customWidth="1"/>
    <col min="10753" max="10753" width="10.7109375" bestFit="1" customWidth="1"/>
    <col min="10761" max="10761" width="10.7109375" bestFit="1" customWidth="1"/>
    <col min="10769" max="10769" width="10.7109375" bestFit="1" customWidth="1"/>
    <col min="10777" max="10777" width="10.7109375" bestFit="1" customWidth="1"/>
    <col min="10785" max="10785" width="10.7109375" bestFit="1" customWidth="1"/>
    <col min="10793" max="10793" width="10.7109375" bestFit="1" customWidth="1"/>
    <col min="10801" max="10801" width="10.7109375" bestFit="1" customWidth="1"/>
    <col min="10809" max="10809" width="10.7109375" bestFit="1" customWidth="1"/>
    <col min="10817" max="10817" width="10.7109375" bestFit="1" customWidth="1"/>
    <col min="10825" max="10825" width="10.7109375" bestFit="1" customWidth="1"/>
    <col min="10833" max="10833" width="10.7109375" bestFit="1" customWidth="1"/>
    <col min="10841" max="10841" width="10.7109375" bestFit="1" customWidth="1"/>
    <col min="10849" max="10849" width="10.7109375" bestFit="1" customWidth="1"/>
    <col min="10857" max="10857" width="10.7109375" bestFit="1" customWidth="1"/>
    <col min="10865" max="10865" width="10.7109375" bestFit="1" customWidth="1"/>
    <col min="10873" max="10873" width="10.7109375" bestFit="1" customWidth="1"/>
    <col min="10881" max="10881" width="10.7109375" bestFit="1" customWidth="1"/>
    <col min="10889" max="10889" width="10.7109375" bestFit="1" customWidth="1"/>
    <col min="10897" max="10897" width="10.7109375" bestFit="1" customWidth="1"/>
    <col min="10905" max="10905" width="10.7109375" bestFit="1" customWidth="1"/>
    <col min="10913" max="10913" width="10.7109375" bestFit="1" customWidth="1"/>
    <col min="10921" max="10921" width="10.7109375" bestFit="1" customWidth="1"/>
    <col min="10929" max="10929" width="10.7109375" bestFit="1" customWidth="1"/>
    <col min="10937" max="10937" width="10.7109375" bestFit="1" customWidth="1"/>
    <col min="10945" max="10945" width="10.7109375" bestFit="1" customWidth="1"/>
    <col min="10953" max="10953" width="10.7109375" bestFit="1" customWidth="1"/>
    <col min="10961" max="10961" width="10.7109375" bestFit="1" customWidth="1"/>
    <col min="10969" max="10969" width="10.7109375" bestFit="1" customWidth="1"/>
    <col min="10977" max="10977" width="10.7109375" bestFit="1" customWidth="1"/>
    <col min="10985" max="10985" width="10.7109375" bestFit="1" customWidth="1"/>
    <col min="10993" max="10993" width="10.7109375" bestFit="1" customWidth="1"/>
    <col min="11001" max="11001" width="10.7109375" bestFit="1" customWidth="1"/>
    <col min="11009" max="11009" width="10.7109375" bestFit="1" customWidth="1"/>
    <col min="11017" max="11017" width="10.7109375" bestFit="1" customWidth="1"/>
    <col min="11025" max="11025" width="10.7109375" bestFit="1" customWidth="1"/>
    <col min="11033" max="11033" width="10.7109375" bestFit="1" customWidth="1"/>
    <col min="11041" max="11041" width="10.7109375" bestFit="1" customWidth="1"/>
    <col min="11049" max="11049" width="10.7109375" bestFit="1" customWidth="1"/>
    <col min="11057" max="11057" width="10.7109375" bestFit="1" customWidth="1"/>
    <col min="11065" max="11065" width="10.7109375" bestFit="1" customWidth="1"/>
    <col min="11073" max="11073" width="10.7109375" bestFit="1" customWidth="1"/>
    <col min="11081" max="11081" width="10.7109375" bestFit="1" customWidth="1"/>
    <col min="11089" max="11089" width="10.7109375" bestFit="1" customWidth="1"/>
    <col min="11097" max="11097" width="10.7109375" bestFit="1" customWidth="1"/>
    <col min="11105" max="11105" width="10.7109375" bestFit="1" customWidth="1"/>
    <col min="11113" max="11113" width="10.7109375" bestFit="1" customWidth="1"/>
    <col min="11121" max="11121" width="10.7109375" bestFit="1" customWidth="1"/>
    <col min="11129" max="11129" width="10.7109375" bestFit="1" customWidth="1"/>
    <col min="11137" max="11137" width="10.7109375" bestFit="1" customWidth="1"/>
    <col min="11145" max="11145" width="10.7109375" bestFit="1" customWidth="1"/>
    <col min="11153" max="11153" width="10.7109375" bestFit="1" customWidth="1"/>
    <col min="11161" max="11161" width="10.7109375" bestFit="1" customWidth="1"/>
    <col min="11169" max="11169" width="10.7109375" bestFit="1" customWidth="1"/>
    <col min="11177" max="11177" width="10.7109375" bestFit="1" customWidth="1"/>
    <col min="11185" max="11185" width="10.7109375" bestFit="1" customWidth="1"/>
    <col min="11193" max="11193" width="10.7109375" bestFit="1" customWidth="1"/>
    <col min="11201" max="11201" width="10.7109375" bestFit="1" customWidth="1"/>
    <col min="11209" max="11209" width="10.7109375" bestFit="1" customWidth="1"/>
    <col min="11217" max="11217" width="10.7109375" bestFit="1" customWidth="1"/>
    <col min="11225" max="11225" width="10.7109375" bestFit="1" customWidth="1"/>
    <col min="11233" max="11233" width="10.7109375" bestFit="1" customWidth="1"/>
    <col min="11241" max="11241" width="10.7109375" bestFit="1" customWidth="1"/>
    <col min="11249" max="11249" width="10.7109375" bestFit="1" customWidth="1"/>
    <col min="11257" max="11257" width="10.7109375" bestFit="1" customWidth="1"/>
    <col min="11265" max="11265" width="10.7109375" bestFit="1" customWidth="1"/>
    <col min="11273" max="11273" width="10.7109375" bestFit="1" customWidth="1"/>
    <col min="11281" max="11281" width="10.7109375" bestFit="1" customWidth="1"/>
    <col min="11289" max="11289" width="10.7109375" bestFit="1" customWidth="1"/>
    <col min="11297" max="11297" width="10.7109375" bestFit="1" customWidth="1"/>
    <col min="11305" max="11305" width="10.7109375" bestFit="1" customWidth="1"/>
    <col min="11313" max="11313" width="10.7109375" bestFit="1" customWidth="1"/>
    <col min="11321" max="11321" width="10.7109375" bestFit="1" customWidth="1"/>
    <col min="11329" max="11329" width="10.7109375" bestFit="1" customWidth="1"/>
    <col min="11337" max="11337" width="10.7109375" bestFit="1" customWidth="1"/>
    <col min="11345" max="11345" width="10.7109375" bestFit="1" customWidth="1"/>
    <col min="11353" max="11353" width="10.7109375" bestFit="1" customWidth="1"/>
    <col min="11361" max="11361" width="10.7109375" bestFit="1" customWidth="1"/>
    <col min="11369" max="11369" width="10.7109375" bestFit="1" customWidth="1"/>
    <col min="11377" max="11377" width="10.7109375" bestFit="1" customWidth="1"/>
    <col min="11385" max="11385" width="10.7109375" bestFit="1" customWidth="1"/>
    <col min="11393" max="11393" width="10.7109375" bestFit="1" customWidth="1"/>
    <col min="11401" max="11401" width="10.7109375" bestFit="1" customWidth="1"/>
    <col min="11409" max="11409" width="10.7109375" bestFit="1" customWidth="1"/>
    <col min="11417" max="11417" width="10.7109375" bestFit="1" customWidth="1"/>
    <col min="11425" max="11425" width="10.7109375" bestFit="1" customWidth="1"/>
    <col min="11433" max="11433" width="10.7109375" bestFit="1" customWidth="1"/>
    <col min="11441" max="11441" width="10.7109375" bestFit="1" customWidth="1"/>
    <col min="11449" max="11449" width="10.7109375" bestFit="1" customWidth="1"/>
    <col min="11457" max="11457" width="10.7109375" bestFit="1" customWidth="1"/>
    <col min="11465" max="11465" width="10.7109375" bestFit="1" customWidth="1"/>
    <col min="11473" max="11473" width="10.7109375" bestFit="1" customWidth="1"/>
    <col min="11481" max="11481" width="10.7109375" bestFit="1" customWidth="1"/>
    <col min="11489" max="11489" width="10.7109375" bestFit="1" customWidth="1"/>
    <col min="11497" max="11497" width="10.7109375" bestFit="1" customWidth="1"/>
    <col min="11505" max="11505" width="10.7109375" bestFit="1" customWidth="1"/>
    <col min="11513" max="11513" width="10.7109375" bestFit="1" customWidth="1"/>
    <col min="11521" max="11521" width="10.7109375" bestFit="1" customWidth="1"/>
    <col min="11529" max="11529" width="10.7109375" bestFit="1" customWidth="1"/>
    <col min="11537" max="11537" width="10.7109375" bestFit="1" customWidth="1"/>
    <col min="11545" max="11545" width="10.7109375" bestFit="1" customWidth="1"/>
    <col min="11553" max="11553" width="10.7109375" bestFit="1" customWidth="1"/>
    <col min="11561" max="11561" width="10.7109375" bestFit="1" customWidth="1"/>
    <col min="11569" max="11569" width="10.7109375" bestFit="1" customWidth="1"/>
    <col min="11577" max="11577" width="10.7109375" bestFit="1" customWidth="1"/>
    <col min="11585" max="11585" width="10.7109375" bestFit="1" customWidth="1"/>
    <col min="11593" max="11593" width="10.7109375" bestFit="1" customWidth="1"/>
    <col min="11601" max="11601" width="10.7109375" bestFit="1" customWidth="1"/>
    <col min="11609" max="11609" width="10.7109375" bestFit="1" customWidth="1"/>
    <col min="11617" max="11617" width="10.7109375" bestFit="1" customWidth="1"/>
    <col min="11625" max="11625" width="10.7109375" bestFit="1" customWidth="1"/>
    <col min="11633" max="11633" width="10.7109375" bestFit="1" customWidth="1"/>
    <col min="11641" max="11641" width="10.7109375" bestFit="1" customWidth="1"/>
    <col min="11649" max="11649" width="10.7109375" bestFit="1" customWidth="1"/>
    <col min="11657" max="11657" width="10.7109375" bestFit="1" customWidth="1"/>
    <col min="11665" max="11665" width="10.7109375" bestFit="1" customWidth="1"/>
    <col min="11673" max="11673" width="10.7109375" bestFit="1" customWidth="1"/>
    <col min="11681" max="11681" width="10.7109375" bestFit="1" customWidth="1"/>
    <col min="11689" max="11689" width="10.7109375" bestFit="1" customWidth="1"/>
    <col min="11697" max="11697" width="10.7109375" bestFit="1" customWidth="1"/>
    <col min="11705" max="11705" width="10.7109375" bestFit="1" customWidth="1"/>
    <col min="11713" max="11713" width="10.7109375" bestFit="1" customWidth="1"/>
    <col min="11721" max="11721" width="10.7109375" bestFit="1" customWidth="1"/>
    <col min="11729" max="11729" width="10.7109375" bestFit="1" customWidth="1"/>
    <col min="11737" max="11737" width="10.7109375" bestFit="1" customWidth="1"/>
    <col min="11745" max="11745" width="10.7109375" bestFit="1" customWidth="1"/>
    <col min="11753" max="11753" width="10.7109375" bestFit="1" customWidth="1"/>
    <col min="11761" max="11761" width="10.7109375" bestFit="1" customWidth="1"/>
    <col min="11769" max="11769" width="10.7109375" bestFit="1" customWidth="1"/>
    <col min="11777" max="11777" width="10.7109375" bestFit="1" customWidth="1"/>
    <col min="11785" max="11785" width="10.7109375" bestFit="1" customWidth="1"/>
    <col min="11793" max="11793" width="10.7109375" bestFit="1" customWidth="1"/>
    <col min="11801" max="11801" width="10.7109375" bestFit="1" customWidth="1"/>
    <col min="11809" max="11809" width="10.7109375" bestFit="1" customWidth="1"/>
    <col min="11817" max="11817" width="10.7109375" bestFit="1" customWidth="1"/>
    <col min="11825" max="11825" width="10.7109375" bestFit="1" customWidth="1"/>
    <col min="11833" max="11833" width="10.7109375" bestFit="1" customWidth="1"/>
    <col min="11841" max="11841" width="10.7109375" bestFit="1" customWidth="1"/>
    <col min="11849" max="11849" width="10.7109375" bestFit="1" customWidth="1"/>
    <col min="11857" max="11857" width="10.7109375" bestFit="1" customWidth="1"/>
    <col min="11865" max="11865" width="10.7109375" bestFit="1" customWidth="1"/>
    <col min="11873" max="11873" width="10.7109375" bestFit="1" customWidth="1"/>
    <col min="11881" max="11881" width="10.7109375" bestFit="1" customWidth="1"/>
    <col min="11889" max="11889" width="10.7109375" bestFit="1" customWidth="1"/>
    <col min="11897" max="11897" width="10.7109375" bestFit="1" customWidth="1"/>
    <col min="11905" max="11905" width="10.7109375" bestFit="1" customWidth="1"/>
    <col min="11913" max="11913" width="10.7109375" bestFit="1" customWidth="1"/>
    <col min="11921" max="11921" width="10.7109375" bestFit="1" customWidth="1"/>
    <col min="11929" max="11929" width="10.7109375" bestFit="1" customWidth="1"/>
    <col min="11937" max="11937" width="10.7109375" bestFit="1" customWidth="1"/>
    <col min="11945" max="11945" width="10.7109375" bestFit="1" customWidth="1"/>
    <col min="11953" max="11953" width="10.7109375" bestFit="1" customWidth="1"/>
    <col min="11961" max="11961" width="10.7109375" bestFit="1" customWidth="1"/>
    <col min="11969" max="11969" width="10.7109375" bestFit="1" customWidth="1"/>
    <col min="11977" max="11977" width="10.7109375" bestFit="1" customWidth="1"/>
    <col min="11985" max="11985" width="10.7109375" bestFit="1" customWidth="1"/>
    <col min="11993" max="11993" width="10.7109375" bestFit="1" customWidth="1"/>
    <col min="12001" max="12001" width="10.7109375" bestFit="1" customWidth="1"/>
    <col min="12009" max="12009" width="10.7109375" bestFit="1" customWidth="1"/>
    <col min="12017" max="12017" width="10.7109375" bestFit="1" customWidth="1"/>
    <col min="12025" max="12025" width="10.7109375" bestFit="1" customWidth="1"/>
    <col min="12033" max="12033" width="10.7109375" bestFit="1" customWidth="1"/>
    <col min="12041" max="12041" width="10.7109375" bestFit="1" customWidth="1"/>
    <col min="12049" max="12049" width="10.7109375" bestFit="1" customWidth="1"/>
    <col min="12057" max="12057" width="10.7109375" bestFit="1" customWidth="1"/>
    <col min="12065" max="12065" width="10.7109375" bestFit="1" customWidth="1"/>
    <col min="12073" max="12073" width="10.7109375" bestFit="1" customWidth="1"/>
    <col min="12081" max="12081" width="10.7109375" bestFit="1" customWidth="1"/>
    <col min="12089" max="12089" width="10.7109375" bestFit="1" customWidth="1"/>
    <col min="12097" max="12097" width="10.7109375" bestFit="1" customWidth="1"/>
    <col min="12105" max="12105" width="10.7109375" bestFit="1" customWidth="1"/>
    <col min="12113" max="12113" width="10.7109375" bestFit="1" customWidth="1"/>
    <col min="12121" max="12121" width="10.7109375" bestFit="1" customWidth="1"/>
    <col min="12129" max="12129" width="10.7109375" bestFit="1" customWidth="1"/>
    <col min="12137" max="12137" width="10.7109375" bestFit="1" customWidth="1"/>
    <col min="12145" max="12145" width="10.7109375" bestFit="1" customWidth="1"/>
    <col min="12153" max="12153" width="10.7109375" bestFit="1" customWidth="1"/>
    <col min="12161" max="12161" width="10.7109375" bestFit="1" customWidth="1"/>
    <col min="12169" max="12169" width="10.7109375" bestFit="1" customWidth="1"/>
    <col min="12177" max="12177" width="10.7109375" bestFit="1" customWidth="1"/>
    <col min="12185" max="12185" width="10.7109375" bestFit="1" customWidth="1"/>
    <col min="12193" max="12193" width="10.7109375" bestFit="1" customWidth="1"/>
    <col min="12201" max="12201" width="10.7109375" bestFit="1" customWidth="1"/>
    <col min="12209" max="12209" width="10.7109375" bestFit="1" customWidth="1"/>
    <col min="12217" max="12217" width="10.7109375" bestFit="1" customWidth="1"/>
    <col min="12225" max="12225" width="10.7109375" bestFit="1" customWidth="1"/>
    <col min="12233" max="12233" width="10.7109375" bestFit="1" customWidth="1"/>
    <col min="12241" max="12241" width="10.7109375" bestFit="1" customWidth="1"/>
    <col min="12249" max="12249" width="10.7109375" bestFit="1" customWidth="1"/>
    <col min="12257" max="12257" width="10.7109375" bestFit="1" customWidth="1"/>
    <col min="12265" max="12265" width="10.7109375" bestFit="1" customWidth="1"/>
    <col min="12273" max="12273" width="10.7109375" bestFit="1" customWidth="1"/>
    <col min="12281" max="12281" width="10.7109375" bestFit="1" customWidth="1"/>
    <col min="12289" max="12289" width="10.7109375" bestFit="1" customWidth="1"/>
    <col min="12297" max="12297" width="10.7109375" bestFit="1" customWidth="1"/>
    <col min="12305" max="12305" width="10.7109375" bestFit="1" customWidth="1"/>
    <col min="12313" max="12313" width="10.7109375" bestFit="1" customWidth="1"/>
    <col min="12321" max="12321" width="10.7109375" bestFit="1" customWidth="1"/>
    <col min="12329" max="12329" width="10.7109375" bestFit="1" customWidth="1"/>
    <col min="12337" max="12337" width="10.7109375" bestFit="1" customWidth="1"/>
    <col min="12345" max="12345" width="10.7109375" bestFit="1" customWidth="1"/>
    <col min="12353" max="12353" width="10.7109375" bestFit="1" customWidth="1"/>
    <col min="12361" max="12361" width="10.7109375" bestFit="1" customWidth="1"/>
    <col min="12369" max="12369" width="10.7109375" bestFit="1" customWidth="1"/>
    <col min="12377" max="12377" width="10.7109375" bestFit="1" customWidth="1"/>
    <col min="12385" max="12385" width="10.7109375" bestFit="1" customWidth="1"/>
    <col min="12393" max="12393" width="10.7109375" bestFit="1" customWidth="1"/>
    <col min="12401" max="12401" width="10.7109375" bestFit="1" customWidth="1"/>
    <col min="12409" max="12409" width="10.7109375" bestFit="1" customWidth="1"/>
    <col min="12417" max="12417" width="10.7109375" bestFit="1" customWidth="1"/>
    <col min="12425" max="12425" width="10.7109375" bestFit="1" customWidth="1"/>
    <col min="12433" max="12433" width="10.7109375" bestFit="1" customWidth="1"/>
    <col min="12441" max="12441" width="10.7109375" bestFit="1" customWidth="1"/>
    <col min="12449" max="12449" width="10.7109375" bestFit="1" customWidth="1"/>
    <col min="12457" max="12457" width="10.7109375" bestFit="1" customWidth="1"/>
    <col min="12465" max="12465" width="10.7109375" bestFit="1" customWidth="1"/>
    <col min="12473" max="12473" width="10.7109375" bestFit="1" customWidth="1"/>
    <col min="12481" max="12481" width="10.7109375" bestFit="1" customWidth="1"/>
    <col min="12489" max="12489" width="10.7109375" bestFit="1" customWidth="1"/>
    <col min="12497" max="12497" width="10.7109375" bestFit="1" customWidth="1"/>
    <col min="12505" max="12505" width="10.7109375" bestFit="1" customWidth="1"/>
    <col min="12513" max="12513" width="10.7109375" bestFit="1" customWidth="1"/>
    <col min="12521" max="12521" width="10.7109375" bestFit="1" customWidth="1"/>
    <col min="12529" max="12529" width="10.7109375" bestFit="1" customWidth="1"/>
    <col min="12537" max="12537" width="10.7109375" bestFit="1" customWidth="1"/>
    <col min="12545" max="12545" width="10.7109375" bestFit="1" customWidth="1"/>
    <col min="12553" max="12553" width="10.7109375" bestFit="1" customWidth="1"/>
    <col min="12561" max="12561" width="10.7109375" bestFit="1" customWidth="1"/>
    <col min="12569" max="12569" width="10.7109375" bestFit="1" customWidth="1"/>
    <col min="12577" max="12577" width="10.7109375" bestFit="1" customWidth="1"/>
    <col min="12585" max="12585" width="10.7109375" bestFit="1" customWidth="1"/>
    <col min="12593" max="12593" width="10.7109375" bestFit="1" customWidth="1"/>
    <col min="12601" max="12601" width="10.7109375" bestFit="1" customWidth="1"/>
    <col min="12609" max="12609" width="10.7109375" bestFit="1" customWidth="1"/>
    <col min="12617" max="12617" width="10.7109375" bestFit="1" customWidth="1"/>
    <col min="12625" max="12625" width="10.7109375" bestFit="1" customWidth="1"/>
    <col min="12633" max="12633" width="10.7109375" bestFit="1" customWidth="1"/>
    <col min="12641" max="12641" width="10.7109375" bestFit="1" customWidth="1"/>
    <col min="12649" max="12649" width="10.7109375" bestFit="1" customWidth="1"/>
    <col min="12657" max="12657" width="10.7109375" bestFit="1" customWidth="1"/>
    <col min="12665" max="12665" width="10.7109375" bestFit="1" customWidth="1"/>
    <col min="12673" max="12673" width="10.7109375" bestFit="1" customWidth="1"/>
    <col min="12681" max="12681" width="10.7109375" bestFit="1" customWidth="1"/>
    <col min="12689" max="12689" width="10.7109375" bestFit="1" customWidth="1"/>
    <col min="12697" max="12697" width="10.7109375" bestFit="1" customWidth="1"/>
    <col min="12705" max="12705" width="10.7109375" bestFit="1" customWidth="1"/>
    <col min="12713" max="12713" width="10.7109375" bestFit="1" customWidth="1"/>
    <col min="12721" max="12721" width="10.7109375" bestFit="1" customWidth="1"/>
    <col min="12729" max="12729" width="10.7109375" bestFit="1" customWidth="1"/>
    <col min="12737" max="12737" width="10.7109375" bestFit="1" customWidth="1"/>
    <col min="12745" max="12745" width="10.7109375" bestFit="1" customWidth="1"/>
    <col min="12753" max="12753" width="10.7109375" bestFit="1" customWidth="1"/>
    <col min="12761" max="12761" width="10.7109375" bestFit="1" customWidth="1"/>
    <col min="12769" max="12769" width="10.7109375" bestFit="1" customWidth="1"/>
    <col min="12777" max="12777" width="10.7109375" bestFit="1" customWidth="1"/>
    <col min="12785" max="12785" width="10.7109375" bestFit="1" customWidth="1"/>
    <col min="12793" max="12793" width="10.7109375" bestFit="1" customWidth="1"/>
    <col min="12801" max="12801" width="10.7109375" bestFit="1" customWidth="1"/>
    <col min="12809" max="12809" width="10.7109375" bestFit="1" customWidth="1"/>
    <col min="12817" max="12817" width="10.7109375" bestFit="1" customWidth="1"/>
    <col min="12825" max="12825" width="10.7109375" bestFit="1" customWidth="1"/>
    <col min="12833" max="12833" width="10.7109375" bestFit="1" customWidth="1"/>
    <col min="12841" max="12841" width="10.7109375" bestFit="1" customWidth="1"/>
    <col min="12849" max="12849" width="10.7109375" bestFit="1" customWidth="1"/>
    <col min="12857" max="12857" width="10.7109375" bestFit="1" customWidth="1"/>
    <col min="12865" max="12865" width="10.7109375" bestFit="1" customWidth="1"/>
    <col min="12873" max="12873" width="10.7109375" bestFit="1" customWidth="1"/>
    <col min="12881" max="12881" width="10.7109375" bestFit="1" customWidth="1"/>
    <col min="12889" max="12889" width="10.7109375" bestFit="1" customWidth="1"/>
    <col min="12897" max="12897" width="10.7109375" bestFit="1" customWidth="1"/>
    <col min="12905" max="12905" width="10.7109375" bestFit="1" customWidth="1"/>
    <col min="12913" max="12913" width="10.7109375" bestFit="1" customWidth="1"/>
    <col min="12921" max="12921" width="10.7109375" bestFit="1" customWidth="1"/>
    <col min="12929" max="12929" width="10.7109375" bestFit="1" customWidth="1"/>
    <col min="12937" max="12937" width="10.7109375" bestFit="1" customWidth="1"/>
    <col min="12945" max="12945" width="10.7109375" bestFit="1" customWidth="1"/>
    <col min="12953" max="12953" width="10.7109375" bestFit="1" customWidth="1"/>
    <col min="12961" max="12961" width="10.7109375" bestFit="1" customWidth="1"/>
    <col min="12969" max="12969" width="10.7109375" bestFit="1" customWidth="1"/>
    <col min="12977" max="12977" width="10.7109375" bestFit="1" customWidth="1"/>
    <col min="12985" max="12985" width="10.7109375" bestFit="1" customWidth="1"/>
    <col min="12993" max="12993" width="10.7109375" bestFit="1" customWidth="1"/>
    <col min="13001" max="13001" width="10.7109375" bestFit="1" customWidth="1"/>
    <col min="13009" max="13009" width="10.7109375" bestFit="1" customWidth="1"/>
    <col min="13017" max="13017" width="10.7109375" bestFit="1" customWidth="1"/>
    <col min="13025" max="13025" width="10.7109375" bestFit="1" customWidth="1"/>
    <col min="13033" max="13033" width="10.7109375" bestFit="1" customWidth="1"/>
    <col min="13041" max="13041" width="10.7109375" bestFit="1" customWidth="1"/>
    <col min="13049" max="13049" width="10.7109375" bestFit="1" customWidth="1"/>
    <col min="13057" max="13057" width="10.7109375" bestFit="1" customWidth="1"/>
    <col min="13065" max="13065" width="10.7109375" bestFit="1" customWidth="1"/>
    <col min="13073" max="13073" width="10.7109375" bestFit="1" customWidth="1"/>
    <col min="13081" max="13081" width="10.7109375" bestFit="1" customWidth="1"/>
    <col min="13089" max="13089" width="10.7109375" bestFit="1" customWidth="1"/>
    <col min="13097" max="13097" width="10.7109375" bestFit="1" customWidth="1"/>
    <col min="13105" max="13105" width="10.7109375" bestFit="1" customWidth="1"/>
    <col min="13113" max="13113" width="10.7109375" bestFit="1" customWidth="1"/>
    <col min="13121" max="13121" width="10.7109375" bestFit="1" customWidth="1"/>
    <col min="13129" max="13129" width="10.7109375" bestFit="1" customWidth="1"/>
    <col min="13137" max="13137" width="10.7109375" bestFit="1" customWidth="1"/>
    <col min="13145" max="13145" width="10.7109375" bestFit="1" customWidth="1"/>
    <col min="13153" max="13153" width="10.7109375" bestFit="1" customWidth="1"/>
    <col min="13161" max="13161" width="10.7109375" bestFit="1" customWidth="1"/>
    <col min="13169" max="13169" width="10.7109375" bestFit="1" customWidth="1"/>
    <col min="13177" max="13177" width="10.7109375" bestFit="1" customWidth="1"/>
    <col min="13185" max="13185" width="10.7109375" bestFit="1" customWidth="1"/>
    <col min="13193" max="13193" width="10.7109375" bestFit="1" customWidth="1"/>
    <col min="13201" max="13201" width="10.7109375" bestFit="1" customWidth="1"/>
    <col min="13209" max="13209" width="10.7109375" bestFit="1" customWidth="1"/>
    <col min="13217" max="13217" width="10.7109375" bestFit="1" customWidth="1"/>
    <col min="13225" max="13225" width="10.7109375" bestFit="1" customWidth="1"/>
    <col min="13233" max="13233" width="10.7109375" bestFit="1" customWidth="1"/>
    <col min="13241" max="13241" width="10.7109375" bestFit="1" customWidth="1"/>
    <col min="13249" max="13249" width="10.7109375" bestFit="1" customWidth="1"/>
    <col min="13257" max="13257" width="10.7109375" bestFit="1" customWidth="1"/>
    <col min="13265" max="13265" width="10.7109375" bestFit="1" customWidth="1"/>
    <col min="13273" max="13273" width="10.7109375" bestFit="1" customWidth="1"/>
    <col min="13281" max="13281" width="10.7109375" bestFit="1" customWidth="1"/>
    <col min="13289" max="13289" width="10.7109375" bestFit="1" customWidth="1"/>
    <col min="13297" max="13297" width="10.7109375" bestFit="1" customWidth="1"/>
    <col min="13305" max="13305" width="10.7109375" bestFit="1" customWidth="1"/>
    <col min="13313" max="13313" width="10.7109375" bestFit="1" customWidth="1"/>
    <col min="13321" max="13321" width="10.7109375" bestFit="1" customWidth="1"/>
    <col min="13329" max="13329" width="10.7109375" bestFit="1" customWidth="1"/>
    <col min="13337" max="13337" width="10.7109375" bestFit="1" customWidth="1"/>
    <col min="13345" max="13345" width="10.7109375" bestFit="1" customWidth="1"/>
    <col min="13353" max="13353" width="10.7109375" bestFit="1" customWidth="1"/>
    <col min="13361" max="13361" width="10.7109375" bestFit="1" customWidth="1"/>
    <col min="13369" max="13369" width="10.7109375" bestFit="1" customWidth="1"/>
    <col min="13377" max="13377" width="10.7109375" bestFit="1" customWidth="1"/>
    <col min="13385" max="13385" width="10.7109375" bestFit="1" customWidth="1"/>
    <col min="13393" max="13393" width="10.7109375" bestFit="1" customWidth="1"/>
    <col min="13401" max="13401" width="10.7109375" bestFit="1" customWidth="1"/>
    <col min="13409" max="13409" width="10.7109375" bestFit="1" customWidth="1"/>
    <col min="13417" max="13417" width="10.7109375" bestFit="1" customWidth="1"/>
    <col min="13425" max="13425" width="10.7109375" bestFit="1" customWidth="1"/>
    <col min="13433" max="13433" width="10.7109375" bestFit="1" customWidth="1"/>
    <col min="13441" max="13441" width="10.7109375" bestFit="1" customWidth="1"/>
    <col min="13449" max="13449" width="10.7109375" bestFit="1" customWidth="1"/>
    <col min="13457" max="13457" width="10.7109375" bestFit="1" customWidth="1"/>
    <col min="13465" max="13465" width="10.7109375" bestFit="1" customWidth="1"/>
    <col min="13473" max="13473" width="10.7109375" bestFit="1" customWidth="1"/>
    <col min="13481" max="13481" width="10.7109375" bestFit="1" customWidth="1"/>
    <col min="13489" max="13489" width="10.7109375" bestFit="1" customWidth="1"/>
    <col min="13497" max="13497" width="10.7109375" bestFit="1" customWidth="1"/>
    <col min="13505" max="13505" width="10.7109375" bestFit="1" customWidth="1"/>
    <col min="13513" max="13513" width="10.7109375" bestFit="1" customWidth="1"/>
    <col min="13521" max="13521" width="10.7109375" bestFit="1" customWidth="1"/>
    <col min="13529" max="13529" width="10.7109375" bestFit="1" customWidth="1"/>
    <col min="13537" max="13537" width="10.7109375" bestFit="1" customWidth="1"/>
    <col min="13545" max="13545" width="10.7109375" bestFit="1" customWidth="1"/>
    <col min="13553" max="13553" width="10.7109375" bestFit="1" customWidth="1"/>
    <col min="13561" max="13561" width="10.7109375" bestFit="1" customWidth="1"/>
    <col min="13569" max="13569" width="10.7109375" bestFit="1" customWidth="1"/>
    <col min="13577" max="13577" width="10.7109375" bestFit="1" customWidth="1"/>
    <col min="13585" max="13585" width="10.7109375" bestFit="1" customWidth="1"/>
    <col min="13593" max="13593" width="10.7109375" bestFit="1" customWidth="1"/>
    <col min="13601" max="13601" width="10.7109375" bestFit="1" customWidth="1"/>
    <col min="13609" max="13609" width="10.7109375" bestFit="1" customWidth="1"/>
    <col min="13617" max="13617" width="10.7109375" bestFit="1" customWidth="1"/>
    <col min="13625" max="13625" width="10.7109375" bestFit="1" customWidth="1"/>
    <col min="13633" max="13633" width="10.7109375" bestFit="1" customWidth="1"/>
    <col min="13641" max="13641" width="10.7109375" bestFit="1" customWidth="1"/>
    <col min="13649" max="13649" width="10.7109375" bestFit="1" customWidth="1"/>
    <col min="13657" max="13657" width="10.7109375" bestFit="1" customWidth="1"/>
    <col min="13665" max="13665" width="10.7109375" bestFit="1" customWidth="1"/>
    <col min="13673" max="13673" width="10.7109375" bestFit="1" customWidth="1"/>
    <col min="13681" max="13681" width="10.7109375" bestFit="1" customWidth="1"/>
    <col min="13689" max="13689" width="10.7109375" bestFit="1" customWidth="1"/>
    <col min="13697" max="13697" width="10.7109375" bestFit="1" customWidth="1"/>
    <col min="13705" max="13705" width="10.7109375" bestFit="1" customWidth="1"/>
    <col min="13713" max="13713" width="10.7109375" bestFit="1" customWidth="1"/>
    <col min="13721" max="13721" width="10.7109375" bestFit="1" customWidth="1"/>
    <col min="13729" max="13729" width="10.7109375" bestFit="1" customWidth="1"/>
    <col min="13737" max="13737" width="10.7109375" bestFit="1" customWidth="1"/>
    <col min="13745" max="13745" width="10.7109375" bestFit="1" customWidth="1"/>
    <col min="13753" max="13753" width="10.7109375" bestFit="1" customWidth="1"/>
    <col min="13761" max="13761" width="10.7109375" bestFit="1" customWidth="1"/>
    <col min="13769" max="13769" width="10.7109375" bestFit="1" customWidth="1"/>
    <col min="13777" max="13777" width="10.7109375" bestFit="1" customWidth="1"/>
    <col min="13785" max="13785" width="10.7109375" bestFit="1" customWidth="1"/>
    <col min="13793" max="13793" width="10.7109375" bestFit="1" customWidth="1"/>
    <col min="13801" max="13801" width="10.7109375" bestFit="1" customWidth="1"/>
    <col min="13809" max="13809" width="10.7109375" bestFit="1" customWidth="1"/>
    <col min="13817" max="13817" width="10.7109375" bestFit="1" customWidth="1"/>
    <col min="13825" max="13825" width="10.7109375" bestFit="1" customWidth="1"/>
    <col min="13833" max="13833" width="10.7109375" bestFit="1" customWidth="1"/>
    <col min="13841" max="13841" width="10.7109375" bestFit="1" customWidth="1"/>
    <col min="13849" max="13849" width="10.7109375" bestFit="1" customWidth="1"/>
    <col min="13857" max="13857" width="10.7109375" bestFit="1" customWidth="1"/>
    <col min="13865" max="13865" width="10.7109375" bestFit="1" customWidth="1"/>
    <col min="13873" max="13873" width="10.7109375" bestFit="1" customWidth="1"/>
    <col min="13881" max="13881" width="10.7109375" bestFit="1" customWidth="1"/>
    <col min="13889" max="13889" width="10.7109375" bestFit="1" customWidth="1"/>
    <col min="13897" max="13897" width="10.7109375" bestFit="1" customWidth="1"/>
    <col min="13905" max="13905" width="10.7109375" bestFit="1" customWidth="1"/>
    <col min="13913" max="13913" width="10.7109375" bestFit="1" customWidth="1"/>
    <col min="13921" max="13921" width="10.7109375" bestFit="1" customWidth="1"/>
    <col min="13929" max="13929" width="10.7109375" bestFit="1" customWidth="1"/>
    <col min="13937" max="13937" width="10.7109375" bestFit="1" customWidth="1"/>
    <col min="13945" max="13945" width="10.7109375" bestFit="1" customWidth="1"/>
    <col min="13953" max="13953" width="10.7109375" bestFit="1" customWidth="1"/>
    <col min="13961" max="13961" width="10.7109375" bestFit="1" customWidth="1"/>
    <col min="13969" max="13969" width="10.7109375" bestFit="1" customWidth="1"/>
    <col min="13977" max="13977" width="10.7109375" bestFit="1" customWidth="1"/>
    <col min="13985" max="13985" width="10.7109375" bestFit="1" customWidth="1"/>
    <col min="13993" max="13993" width="10.7109375" bestFit="1" customWidth="1"/>
    <col min="14001" max="14001" width="10.7109375" bestFit="1" customWidth="1"/>
    <col min="14009" max="14009" width="10.7109375" bestFit="1" customWidth="1"/>
    <col min="14017" max="14017" width="10.7109375" bestFit="1" customWidth="1"/>
    <col min="14025" max="14025" width="10.7109375" bestFit="1" customWidth="1"/>
    <col min="14033" max="14033" width="10.7109375" bestFit="1" customWidth="1"/>
    <col min="14041" max="14041" width="10.7109375" bestFit="1" customWidth="1"/>
    <col min="14049" max="14049" width="10.7109375" bestFit="1" customWidth="1"/>
    <col min="14057" max="14057" width="10.7109375" bestFit="1" customWidth="1"/>
    <col min="14065" max="14065" width="10.7109375" bestFit="1" customWidth="1"/>
    <col min="14073" max="14073" width="10.7109375" bestFit="1" customWidth="1"/>
    <col min="14081" max="14081" width="10.7109375" bestFit="1" customWidth="1"/>
    <col min="14089" max="14089" width="10.7109375" bestFit="1" customWidth="1"/>
    <col min="14097" max="14097" width="10.7109375" bestFit="1" customWidth="1"/>
    <col min="14105" max="14105" width="10.7109375" bestFit="1" customWidth="1"/>
    <col min="14113" max="14113" width="10.7109375" bestFit="1" customWidth="1"/>
    <col min="14121" max="14121" width="10.7109375" bestFit="1" customWidth="1"/>
    <col min="14129" max="14129" width="10.7109375" bestFit="1" customWidth="1"/>
    <col min="14137" max="14137" width="10.7109375" bestFit="1" customWidth="1"/>
    <col min="14145" max="14145" width="10.7109375" bestFit="1" customWidth="1"/>
    <col min="14153" max="14153" width="10.7109375" bestFit="1" customWidth="1"/>
    <col min="14161" max="14161" width="10.7109375" bestFit="1" customWidth="1"/>
    <col min="14169" max="14169" width="10.7109375" bestFit="1" customWidth="1"/>
    <col min="14177" max="14177" width="10.7109375" bestFit="1" customWidth="1"/>
    <col min="14185" max="14185" width="10.7109375" bestFit="1" customWidth="1"/>
    <col min="14193" max="14193" width="10.7109375" bestFit="1" customWidth="1"/>
    <col min="14201" max="14201" width="10.7109375" bestFit="1" customWidth="1"/>
    <col min="14209" max="14209" width="10.7109375" bestFit="1" customWidth="1"/>
    <col min="14217" max="14217" width="10.7109375" bestFit="1" customWidth="1"/>
    <col min="14225" max="14225" width="10.7109375" bestFit="1" customWidth="1"/>
    <col min="14233" max="14233" width="10.7109375" bestFit="1" customWidth="1"/>
    <col min="14241" max="14241" width="10.7109375" bestFit="1" customWidth="1"/>
    <col min="14249" max="14249" width="10.7109375" bestFit="1" customWidth="1"/>
    <col min="14257" max="14257" width="10.7109375" bestFit="1" customWidth="1"/>
    <col min="14265" max="14265" width="10.7109375" bestFit="1" customWidth="1"/>
    <col min="14273" max="14273" width="10.7109375" bestFit="1" customWidth="1"/>
    <col min="14281" max="14281" width="10.7109375" bestFit="1" customWidth="1"/>
    <col min="14289" max="14289" width="10.7109375" bestFit="1" customWidth="1"/>
    <col min="14297" max="14297" width="10.7109375" bestFit="1" customWidth="1"/>
    <col min="14305" max="14305" width="10.7109375" bestFit="1" customWidth="1"/>
    <col min="14313" max="14313" width="10.7109375" bestFit="1" customWidth="1"/>
    <col min="14321" max="14321" width="10.7109375" bestFit="1" customWidth="1"/>
    <col min="14329" max="14329" width="10.7109375" bestFit="1" customWidth="1"/>
    <col min="14337" max="14337" width="10.7109375" bestFit="1" customWidth="1"/>
    <col min="14345" max="14345" width="10.7109375" bestFit="1" customWidth="1"/>
    <col min="14353" max="14353" width="10.7109375" bestFit="1" customWidth="1"/>
    <col min="14361" max="14361" width="10.7109375" bestFit="1" customWidth="1"/>
    <col min="14369" max="14369" width="10.7109375" bestFit="1" customWidth="1"/>
    <col min="14377" max="14377" width="10.7109375" bestFit="1" customWidth="1"/>
    <col min="14385" max="14385" width="10.7109375" bestFit="1" customWidth="1"/>
    <col min="14393" max="14393" width="10.7109375" bestFit="1" customWidth="1"/>
    <col min="14401" max="14401" width="10.7109375" bestFit="1" customWidth="1"/>
    <col min="14409" max="14409" width="10.7109375" bestFit="1" customWidth="1"/>
    <col min="14417" max="14417" width="10.7109375" bestFit="1" customWidth="1"/>
    <col min="14425" max="14425" width="10.7109375" bestFit="1" customWidth="1"/>
    <col min="14433" max="14433" width="10.7109375" bestFit="1" customWidth="1"/>
    <col min="14441" max="14441" width="10.7109375" bestFit="1" customWidth="1"/>
    <col min="14449" max="14449" width="10.7109375" bestFit="1" customWidth="1"/>
    <col min="14457" max="14457" width="10.7109375" bestFit="1" customWidth="1"/>
    <col min="14465" max="14465" width="10.7109375" bestFit="1" customWidth="1"/>
    <col min="14473" max="14473" width="10.7109375" bestFit="1" customWidth="1"/>
    <col min="14481" max="14481" width="10.7109375" bestFit="1" customWidth="1"/>
    <col min="14489" max="14489" width="10.7109375" bestFit="1" customWidth="1"/>
    <col min="14497" max="14497" width="10.7109375" bestFit="1" customWidth="1"/>
    <col min="14505" max="14505" width="10.7109375" bestFit="1" customWidth="1"/>
    <col min="14513" max="14513" width="10.7109375" bestFit="1" customWidth="1"/>
    <col min="14521" max="14521" width="10.7109375" bestFit="1" customWidth="1"/>
    <col min="14529" max="14529" width="10.7109375" bestFit="1" customWidth="1"/>
    <col min="14537" max="14537" width="10.7109375" bestFit="1" customWidth="1"/>
    <col min="14545" max="14545" width="10.7109375" bestFit="1" customWidth="1"/>
    <col min="14553" max="14553" width="10.7109375" bestFit="1" customWidth="1"/>
    <col min="14561" max="14561" width="10.7109375" bestFit="1" customWidth="1"/>
    <col min="14569" max="14569" width="10.7109375" bestFit="1" customWidth="1"/>
    <col min="14577" max="14577" width="10.7109375" bestFit="1" customWidth="1"/>
    <col min="14585" max="14585" width="10.7109375" bestFit="1" customWidth="1"/>
    <col min="14593" max="14593" width="10.7109375" bestFit="1" customWidth="1"/>
    <col min="14601" max="14601" width="10.7109375" bestFit="1" customWidth="1"/>
    <col min="14609" max="14609" width="10.7109375" bestFit="1" customWidth="1"/>
    <col min="14617" max="14617" width="10.7109375" bestFit="1" customWidth="1"/>
    <col min="14625" max="14625" width="10.7109375" bestFit="1" customWidth="1"/>
    <col min="14633" max="14633" width="10.7109375" bestFit="1" customWidth="1"/>
    <col min="14641" max="14641" width="10.7109375" bestFit="1" customWidth="1"/>
    <col min="14649" max="14649" width="10.7109375" bestFit="1" customWidth="1"/>
    <col min="14657" max="14657" width="10.7109375" bestFit="1" customWidth="1"/>
    <col min="14665" max="14665" width="10.7109375" bestFit="1" customWidth="1"/>
    <col min="14673" max="14673" width="10.7109375" bestFit="1" customWidth="1"/>
    <col min="14681" max="14681" width="10.7109375" bestFit="1" customWidth="1"/>
    <col min="14689" max="14689" width="10.7109375" bestFit="1" customWidth="1"/>
    <col min="14697" max="14697" width="10.7109375" bestFit="1" customWidth="1"/>
    <col min="14705" max="14705" width="10.7109375" bestFit="1" customWidth="1"/>
    <col min="14713" max="14713" width="10.7109375" bestFit="1" customWidth="1"/>
    <col min="14721" max="14721" width="10.7109375" bestFit="1" customWidth="1"/>
    <col min="14729" max="14729" width="10.7109375" bestFit="1" customWidth="1"/>
    <col min="14737" max="14737" width="10.7109375" bestFit="1" customWidth="1"/>
    <col min="14745" max="14745" width="10.7109375" bestFit="1" customWidth="1"/>
    <col min="14753" max="14753" width="10.7109375" bestFit="1" customWidth="1"/>
    <col min="14761" max="14761" width="10.7109375" bestFit="1" customWidth="1"/>
    <col min="14769" max="14769" width="10.7109375" bestFit="1" customWidth="1"/>
    <col min="14777" max="14777" width="10.7109375" bestFit="1" customWidth="1"/>
    <col min="14785" max="14785" width="10.7109375" bestFit="1" customWidth="1"/>
    <col min="14793" max="14793" width="10.7109375" bestFit="1" customWidth="1"/>
    <col min="14801" max="14801" width="10.7109375" bestFit="1" customWidth="1"/>
    <col min="14809" max="14809" width="10.7109375" bestFit="1" customWidth="1"/>
    <col min="14817" max="14817" width="10.7109375" bestFit="1" customWidth="1"/>
    <col min="14825" max="14825" width="10.7109375" bestFit="1" customWidth="1"/>
    <col min="14833" max="14833" width="10.7109375" bestFit="1" customWidth="1"/>
    <col min="14841" max="14841" width="10.7109375" bestFit="1" customWidth="1"/>
    <col min="14849" max="14849" width="10.7109375" bestFit="1" customWidth="1"/>
    <col min="14857" max="14857" width="10.7109375" bestFit="1" customWidth="1"/>
    <col min="14865" max="14865" width="10.7109375" bestFit="1" customWidth="1"/>
    <col min="14873" max="14873" width="10.7109375" bestFit="1" customWidth="1"/>
    <col min="14881" max="14881" width="10.7109375" bestFit="1" customWidth="1"/>
    <col min="14889" max="14889" width="10.7109375" bestFit="1" customWidth="1"/>
    <col min="14897" max="14897" width="10.7109375" bestFit="1" customWidth="1"/>
    <col min="14905" max="14905" width="10.7109375" bestFit="1" customWidth="1"/>
    <col min="14913" max="14913" width="10.7109375" bestFit="1" customWidth="1"/>
    <col min="14921" max="14921" width="10.7109375" bestFit="1" customWidth="1"/>
    <col min="14929" max="14929" width="10.7109375" bestFit="1" customWidth="1"/>
    <col min="14937" max="14937" width="10.7109375" bestFit="1" customWidth="1"/>
    <col min="14945" max="14945" width="10.7109375" bestFit="1" customWidth="1"/>
    <col min="14953" max="14953" width="10.7109375" bestFit="1" customWidth="1"/>
    <col min="14961" max="14961" width="10.7109375" bestFit="1" customWidth="1"/>
    <col min="14969" max="14969" width="10.7109375" bestFit="1" customWidth="1"/>
    <col min="14977" max="14977" width="10.7109375" bestFit="1" customWidth="1"/>
    <col min="14985" max="14985" width="10.7109375" bestFit="1" customWidth="1"/>
    <col min="14993" max="14993" width="10.7109375" bestFit="1" customWidth="1"/>
    <col min="15001" max="15001" width="10.7109375" bestFit="1" customWidth="1"/>
    <col min="15009" max="15009" width="10.7109375" bestFit="1" customWidth="1"/>
    <col min="15017" max="15017" width="10.7109375" bestFit="1" customWidth="1"/>
    <col min="15025" max="15025" width="10.7109375" bestFit="1" customWidth="1"/>
    <col min="15033" max="15033" width="10.7109375" bestFit="1" customWidth="1"/>
    <col min="15041" max="15041" width="10.7109375" bestFit="1" customWidth="1"/>
    <col min="15049" max="15049" width="10.7109375" bestFit="1" customWidth="1"/>
    <col min="15057" max="15057" width="10.7109375" bestFit="1" customWidth="1"/>
    <col min="15065" max="15065" width="10.7109375" bestFit="1" customWidth="1"/>
    <col min="15073" max="15073" width="10.7109375" bestFit="1" customWidth="1"/>
    <col min="15081" max="15081" width="10.7109375" bestFit="1" customWidth="1"/>
    <col min="15089" max="15089" width="10.7109375" bestFit="1" customWidth="1"/>
    <col min="15097" max="15097" width="10.7109375" bestFit="1" customWidth="1"/>
    <col min="15105" max="15105" width="10.7109375" bestFit="1" customWidth="1"/>
    <col min="15113" max="15113" width="10.7109375" bestFit="1" customWidth="1"/>
    <col min="15121" max="15121" width="10.7109375" bestFit="1" customWidth="1"/>
    <col min="15129" max="15129" width="10.7109375" bestFit="1" customWidth="1"/>
    <col min="15137" max="15137" width="10.7109375" bestFit="1" customWidth="1"/>
    <col min="15145" max="15145" width="10.7109375" bestFit="1" customWidth="1"/>
    <col min="15153" max="15153" width="10.7109375" bestFit="1" customWidth="1"/>
    <col min="15161" max="15161" width="10.7109375" bestFit="1" customWidth="1"/>
    <col min="15169" max="15169" width="10.7109375" bestFit="1" customWidth="1"/>
    <col min="15177" max="15177" width="10.7109375" bestFit="1" customWidth="1"/>
    <col min="15185" max="15185" width="10.7109375" bestFit="1" customWidth="1"/>
    <col min="15193" max="15193" width="10.7109375" bestFit="1" customWidth="1"/>
    <col min="15201" max="15201" width="10.7109375" bestFit="1" customWidth="1"/>
    <col min="15209" max="15209" width="10.7109375" bestFit="1" customWidth="1"/>
    <col min="15217" max="15217" width="10.7109375" bestFit="1" customWidth="1"/>
    <col min="15225" max="15225" width="10.7109375" bestFit="1" customWidth="1"/>
    <col min="15233" max="15233" width="10.7109375" bestFit="1" customWidth="1"/>
    <col min="15241" max="15241" width="10.7109375" bestFit="1" customWidth="1"/>
    <col min="15249" max="15249" width="10.7109375" bestFit="1" customWidth="1"/>
    <col min="15257" max="15257" width="10.7109375" bestFit="1" customWidth="1"/>
    <col min="15265" max="15265" width="10.7109375" bestFit="1" customWidth="1"/>
    <col min="15273" max="15273" width="10.7109375" bestFit="1" customWidth="1"/>
    <col min="15281" max="15281" width="10.7109375" bestFit="1" customWidth="1"/>
    <col min="15289" max="15289" width="10.7109375" bestFit="1" customWidth="1"/>
    <col min="15297" max="15297" width="10.7109375" bestFit="1" customWidth="1"/>
    <col min="15305" max="15305" width="10.7109375" bestFit="1" customWidth="1"/>
    <col min="15313" max="15313" width="10.7109375" bestFit="1" customWidth="1"/>
    <col min="15321" max="15321" width="10.7109375" bestFit="1" customWidth="1"/>
    <col min="15329" max="15329" width="10.7109375" bestFit="1" customWidth="1"/>
    <col min="15337" max="15337" width="10.7109375" bestFit="1" customWidth="1"/>
    <col min="15345" max="15345" width="10.7109375" bestFit="1" customWidth="1"/>
    <col min="15353" max="15353" width="10.7109375" bestFit="1" customWidth="1"/>
    <col min="15361" max="15361" width="10.7109375" bestFit="1" customWidth="1"/>
    <col min="15369" max="15369" width="10.7109375" bestFit="1" customWidth="1"/>
    <col min="15377" max="15377" width="10.7109375" bestFit="1" customWidth="1"/>
    <col min="15385" max="15385" width="10.7109375" bestFit="1" customWidth="1"/>
    <col min="15393" max="15393" width="10.7109375" bestFit="1" customWidth="1"/>
    <col min="15401" max="15401" width="10.7109375" bestFit="1" customWidth="1"/>
    <col min="15409" max="15409" width="10.7109375" bestFit="1" customWidth="1"/>
    <col min="15417" max="15417" width="10.7109375" bestFit="1" customWidth="1"/>
    <col min="15425" max="15425" width="10.7109375" bestFit="1" customWidth="1"/>
    <col min="15433" max="15433" width="10.7109375" bestFit="1" customWidth="1"/>
    <col min="15441" max="15441" width="10.7109375" bestFit="1" customWidth="1"/>
    <col min="15449" max="15449" width="10.7109375" bestFit="1" customWidth="1"/>
    <col min="15457" max="15457" width="10.7109375" bestFit="1" customWidth="1"/>
    <col min="15465" max="15465" width="10.7109375" bestFit="1" customWidth="1"/>
    <col min="15473" max="15473" width="10.7109375" bestFit="1" customWidth="1"/>
    <col min="15481" max="15481" width="10.7109375" bestFit="1" customWidth="1"/>
    <col min="15489" max="15489" width="10.7109375" bestFit="1" customWidth="1"/>
    <col min="15497" max="15497" width="10.7109375" bestFit="1" customWidth="1"/>
    <col min="15505" max="15505" width="10.7109375" bestFit="1" customWidth="1"/>
    <col min="15513" max="15513" width="10.7109375" bestFit="1" customWidth="1"/>
    <col min="15521" max="15521" width="10.7109375" bestFit="1" customWidth="1"/>
    <col min="15529" max="15529" width="10.7109375" bestFit="1" customWidth="1"/>
    <col min="15537" max="15537" width="10.7109375" bestFit="1" customWidth="1"/>
    <col min="15545" max="15545" width="10.7109375" bestFit="1" customWidth="1"/>
    <col min="15553" max="15553" width="10.7109375" bestFit="1" customWidth="1"/>
    <col min="15561" max="15561" width="10.7109375" bestFit="1" customWidth="1"/>
    <col min="15569" max="15569" width="10.7109375" bestFit="1" customWidth="1"/>
    <col min="15577" max="15577" width="10.7109375" bestFit="1" customWidth="1"/>
    <col min="15585" max="15585" width="10.7109375" bestFit="1" customWidth="1"/>
    <col min="15593" max="15593" width="10.7109375" bestFit="1" customWidth="1"/>
    <col min="15601" max="15601" width="10.7109375" bestFit="1" customWidth="1"/>
    <col min="15609" max="15609" width="10.7109375" bestFit="1" customWidth="1"/>
    <col min="15617" max="15617" width="10.7109375" bestFit="1" customWidth="1"/>
    <col min="15625" max="15625" width="10.7109375" bestFit="1" customWidth="1"/>
    <col min="15633" max="15633" width="10.7109375" bestFit="1" customWidth="1"/>
    <col min="15641" max="15641" width="10.7109375" bestFit="1" customWidth="1"/>
    <col min="15649" max="15649" width="10.7109375" bestFit="1" customWidth="1"/>
    <col min="15657" max="15657" width="10.7109375" bestFit="1" customWidth="1"/>
    <col min="15665" max="15665" width="10.7109375" bestFit="1" customWidth="1"/>
    <col min="15673" max="15673" width="10.7109375" bestFit="1" customWidth="1"/>
    <col min="15681" max="15681" width="10.7109375" bestFit="1" customWidth="1"/>
    <col min="15689" max="15689" width="10.7109375" bestFit="1" customWidth="1"/>
    <col min="15697" max="15697" width="10.7109375" bestFit="1" customWidth="1"/>
    <col min="15705" max="15705" width="10.7109375" bestFit="1" customWidth="1"/>
    <col min="15713" max="15713" width="10.7109375" bestFit="1" customWidth="1"/>
    <col min="15721" max="15721" width="10.7109375" bestFit="1" customWidth="1"/>
    <col min="15729" max="15729" width="10.7109375" bestFit="1" customWidth="1"/>
    <col min="15737" max="15737" width="10.7109375" bestFit="1" customWidth="1"/>
    <col min="15745" max="15745" width="10.7109375" bestFit="1" customWidth="1"/>
    <col min="15753" max="15753" width="10.7109375" bestFit="1" customWidth="1"/>
    <col min="15761" max="15761" width="10.7109375" bestFit="1" customWidth="1"/>
    <col min="15769" max="15769" width="10.7109375" bestFit="1" customWidth="1"/>
    <col min="15777" max="15777" width="10.7109375" bestFit="1" customWidth="1"/>
    <col min="15785" max="15785" width="10.7109375" bestFit="1" customWidth="1"/>
    <col min="15793" max="15793" width="10.7109375" bestFit="1" customWidth="1"/>
    <col min="15801" max="15801" width="10.7109375" bestFit="1" customWidth="1"/>
    <col min="15809" max="15809" width="10.7109375" bestFit="1" customWidth="1"/>
    <col min="15817" max="15817" width="10.7109375" bestFit="1" customWidth="1"/>
    <col min="15825" max="15825" width="10.7109375" bestFit="1" customWidth="1"/>
    <col min="15833" max="15833" width="10.7109375" bestFit="1" customWidth="1"/>
    <col min="15841" max="15841" width="10.7109375" bestFit="1" customWidth="1"/>
    <col min="15849" max="15849" width="10.7109375" bestFit="1" customWidth="1"/>
    <col min="15857" max="15857" width="10.7109375" bestFit="1" customWidth="1"/>
    <col min="15865" max="15865" width="10.7109375" bestFit="1" customWidth="1"/>
    <col min="15873" max="15873" width="10.7109375" bestFit="1" customWidth="1"/>
    <col min="15881" max="15881" width="10.7109375" bestFit="1" customWidth="1"/>
    <col min="15889" max="15889" width="10.7109375" bestFit="1" customWidth="1"/>
    <col min="15897" max="15897" width="10.7109375" bestFit="1" customWidth="1"/>
    <col min="15905" max="15905" width="10.7109375" bestFit="1" customWidth="1"/>
    <col min="15913" max="15913" width="10.7109375" bestFit="1" customWidth="1"/>
    <col min="15921" max="15921" width="10.7109375" bestFit="1" customWidth="1"/>
    <col min="15929" max="15929" width="10.7109375" bestFit="1" customWidth="1"/>
    <col min="15937" max="15937" width="10.7109375" bestFit="1" customWidth="1"/>
    <col min="15945" max="15945" width="10.7109375" bestFit="1" customWidth="1"/>
    <col min="15953" max="15953" width="10.7109375" bestFit="1" customWidth="1"/>
    <col min="15961" max="15961" width="10.7109375" bestFit="1" customWidth="1"/>
    <col min="15969" max="15969" width="10.7109375" bestFit="1" customWidth="1"/>
    <col min="15977" max="15977" width="10.7109375" bestFit="1" customWidth="1"/>
    <col min="15985" max="15985" width="10.7109375" bestFit="1" customWidth="1"/>
    <col min="15993" max="15993" width="10.7109375" bestFit="1" customWidth="1"/>
    <col min="16001" max="16001" width="10.7109375" bestFit="1" customWidth="1"/>
    <col min="16009" max="16009" width="10.7109375" bestFit="1" customWidth="1"/>
    <col min="16017" max="16017" width="10.7109375" bestFit="1" customWidth="1"/>
    <col min="16025" max="16025" width="10.7109375" bestFit="1" customWidth="1"/>
    <col min="16033" max="16033" width="10.7109375" bestFit="1" customWidth="1"/>
    <col min="16041" max="16041" width="10.7109375" bestFit="1" customWidth="1"/>
    <col min="16049" max="16049" width="10.7109375" bestFit="1" customWidth="1"/>
    <col min="16057" max="16057" width="10.7109375" bestFit="1" customWidth="1"/>
    <col min="16065" max="16065" width="10.7109375" bestFit="1" customWidth="1"/>
    <col min="16073" max="16073" width="10.7109375" bestFit="1" customWidth="1"/>
    <col min="16081" max="16081" width="10.7109375" bestFit="1" customWidth="1"/>
    <col min="16089" max="16089" width="10.7109375" bestFit="1" customWidth="1"/>
    <col min="16097" max="16097" width="10.7109375" bestFit="1" customWidth="1"/>
    <col min="16105" max="16105" width="10.7109375" bestFit="1" customWidth="1"/>
    <col min="16113" max="16113" width="10.7109375" bestFit="1" customWidth="1"/>
    <col min="16121" max="16121" width="10.7109375" bestFit="1" customWidth="1"/>
    <col min="16129" max="16129" width="10.7109375" bestFit="1" customWidth="1"/>
    <col min="16137" max="16137" width="10.7109375" bestFit="1" customWidth="1"/>
    <col min="16145" max="16145" width="10.7109375" bestFit="1" customWidth="1"/>
    <col min="16153" max="16153" width="10.7109375" bestFit="1" customWidth="1"/>
    <col min="16161" max="16161" width="10.7109375" bestFit="1" customWidth="1"/>
    <col min="16169" max="16169" width="10.7109375" bestFit="1" customWidth="1"/>
    <col min="16177" max="16177" width="10.7109375" bestFit="1" customWidth="1"/>
    <col min="16185" max="16185" width="10.7109375" bestFit="1" customWidth="1"/>
    <col min="16193" max="16193" width="10.7109375" bestFit="1" customWidth="1"/>
    <col min="16201" max="16201" width="10.7109375" bestFit="1" customWidth="1"/>
    <col min="16209" max="16209" width="10.7109375" bestFit="1" customWidth="1"/>
    <col min="16217" max="16217" width="10.7109375" bestFit="1" customWidth="1"/>
    <col min="16225" max="16225" width="10.7109375" bestFit="1" customWidth="1"/>
    <col min="16233" max="16233" width="10.7109375" bestFit="1" customWidth="1"/>
    <col min="16241" max="16241" width="10.7109375" bestFit="1" customWidth="1"/>
    <col min="16249" max="16249" width="10.7109375" bestFit="1" customWidth="1"/>
    <col min="16257" max="16257" width="10.7109375" bestFit="1" customWidth="1"/>
    <col min="16265" max="16265" width="10.7109375" bestFit="1" customWidth="1"/>
    <col min="16273" max="16273" width="10.7109375" bestFit="1" customWidth="1"/>
    <col min="16281" max="16281" width="10.7109375" bestFit="1" customWidth="1"/>
    <col min="16289" max="16289" width="10.7109375" bestFit="1" customWidth="1"/>
    <col min="16297" max="16297" width="10.7109375" bestFit="1" customWidth="1"/>
    <col min="16305" max="16305" width="10.7109375" bestFit="1" customWidth="1"/>
    <col min="16313" max="16313" width="10.7109375" bestFit="1" customWidth="1"/>
    <col min="16321" max="16321" width="10.7109375" bestFit="1" customWidth="1"/>
    <col min="16329" max="16329" width="10.7109375" bestFit="1" customWidth="1"/>
    <col min="16337" max="16337" width="10.7109375" bestFit="1" customWidth="1"/>
    <col min="16345" max="16345" width="10.7109375" bestFit="1" customWidth="1"/>
    <col min="16353" max="16353" width="10.7109375" bestFit="1" customWidth="1"/>
    <col min="16361" max="16361" width="10.7109375" bestFit="1" customWidth="1"/>
    <col min="16369" max="16369" width="10.7109375" bestFit="1" customWidth="1"/>
    <col min="16377" max="16377" width="10.7109375" bestFit="1" customWidth="1"/>
  </cols>
  <sheetData>
    <row r="1" spans="1:1021 1025:2045 2049:3069 3073:4093 4097:5117 5121:6141 6145:7165 7169:8189 8193:9213 9217:10237 10241:11261 11265:12285 12289:13309 13313:14333 14337:15357 15361:16381" ht="27.6" customHeight="1" x14ac:dyDescent="0.25">
      <c r="A1" s="149" t="s">
        <v>673</v>
      </c>
      <c r="B1" s="149"/>
      <c r="C1" s="149"/>
      <c r="D1" s="149"/>
      <c r="E1" s="149"/>
      <c r="F1" s="149"/>
      <c r="G1" s="149"/>
      <c r="H1" s="149"/>
      <c r="I1" s="149"/>
      <c r="J1" s="149"/>
    </row>
    <row r="2" spans="1:1021 1025:2045 2049:3069 3073:4093 4097:5117 5121:6141 6145:7165 7169:8189 8193:9213 9217:10237 10241:11261 11265:12285 12289:13309 13313:14333 14337:15357 15361:16381" ht="39.950000000000003" customHeight="1" thickBot="1" x14ac:dyDescent="0.3">
      <c r="A2" s="128" t="s">
        <v>22</v>
      </c>
      <c r="B2" s="38" t="s">
        <v>23</v>
      </c>
      <c r="C2" s="38" t="s">
        <v>674</v>
      </c>
      <c r="D2" s="38" t="s">
        <v>675</v>
      </c>
      <c r="E2" s="38" t="s">
        <v>676</v>
      </c>
      <c r="F2" s="38" t="s">
        <v>31</v>
      </c>
      <c r="G2" s="38" t="s">
        <v>677</v>
      </c>
      <c r="H2" s="38" t="s">
        <v>678</v>
      </c>
    </row>
    <row r="3" spans="1:1021 1025:2045 2049:3069 3073:4093 4097:5117 5121:6141 6145:7165 7169:8189 8193:9213 9217:10237 10241:11261 11265:12285 12289:13309 13313:14333 14337:15357 15361:16381" ht="41.45" customHeight="1" x14ac:dyDescent="0.25">
      <c r="A3" s="92">
        <v>44017</v>
      </c>
      <c r="B3" s="98">
        <v>117</v>
      </c>
      <c r="C3" s="31" t="s">
        <v>679</v>
      </c>
      <c r="D3" s="31" t="s">
        <v>680</v>
      </c>
      <c r="E3" s="34" t="s">
        <v>681</v>
      </c>
      <c r="F3" s="31" t="s">
        <v>41</v>
      </c>
      <c r="G3" s="31" t="s">
        <v>125</v>
      </c>
      <c r="H3" s="31"/>
    </row>
    <row r="4" spans="1:1021 1025:2045 2049:3069 3073:4093 4097:5117 5121:6141 6145:7165 7169:8189 8193:9213 9217:10237 10241:11261 11265:12285 12289:13309 13313:14333 14337:15357 15361:16381" ht="41.45" customHeight="1" x14ac:dyDescent="0.25">
      <c r="A4" s="96">
        <v>44020</v>
      </c>
      <c r="B4" s="99">
        <f t="shared" ref="B4:B70" si="0">B3+1</f>
        <v>118</v>
      </c>
      <c r="C4" s="97" t="s">
        <v>682</v>
      </c>
      <c r="D4" s="93" t="s">
        <v>683</v>
      </c>
      <c r="E4" s="94" t="s">
        <v>684</v>
      </c>
      <c r="F4" s="93" t="s">
        <v>41</v>
      </c>
      <c r="G4" s="93" t="s">
        <v>55</v>
      </c>
      <c r="H4" s="94" t="s">
        <v>685</v>
      </c>
    </row>
    <row r="5" spans="1:1021 1025:2045 2049:3069 3073:4093 4097:5117 5121:6141 6145:7165 7169:8189 8193:9213 9217:10237 10241:11261 11265:12285 12289:13309 13313:14333 14337:15357 15361:16381" ht="41.45" customHeight="1" x14ac:dyDescent="0.25">
      <c r="A5" s="92">
        <v>44023</v>
      </c>
      <c r="B5" s="98">
        <f t="shared" si="0"/>
        <v>119</v>
      </c>
      <c r="C5" s="31" t="s">
        <v>686</v>
      </c>
      <c r="D5" s="31" t="s">
        <v>687</v>
      </c>
      <c r="E5" s="34" t="s">
        <v>688</v>
      </c>
      <c r="F5" s="92" t="s">
        <v>41</v>
      </c>
      <c r="G5" s="31" t="s">
        <v>55</v>
      </c>
      <c r="H5" s="100"/>
    </row>
    <row r="6" spans="1:1021 1025:2045 2049:3069 3073:4093 4097:5117 5121:6141 6145:7165 7169:8189 8193:9213 9217:10237 10241:11261 11265:12285 12289:13309 13313:14333 14337:15357 15361:16381" ht="41.45" customHeight="1" x14ac:dyDescent="0.25">
      <c r="A6" s="92">
        <v>44023</v>
      </c>
      <c r="B6" s="98">
        <f t="shared" si="0"/>
        <v>120</v>
      </c>
      <c r="C6" s="31" t="s">
        <v>689</v>
      </c>
      <c r="D6" s="101" t="s">
        <v>690</v>
      </c>
      <c r="E6" s="34" t="s">
        <v>688</v>
      </c>
      <c r="F6" s="92" t="s">
        <v>41</v>
      </c>
      <c r="G6" s="31" t="s">
        <v>55</v>
      </c>
      <c r="H6" s="100"/>
    </row>
    <row r="7" spans="1:1021 1025:2045 2049:3069 3073:4093 4097:5117 5121:6141 6145:7165 7169:8189 8193:9213 9217:10237 10241:11261 11265:12285 12289:13309 13313:14333 14337:15357 15361:16381" ht="41.45" customHeight="1" x14ac:dyDescent="0.25">
      <c r="A7" s="92">
        <v>44024</v>
      </c>
      <c r="B7" s="98">
        <f t="shared" si="0"/>
        <v>121</v>
      </c>
      <c r="C7" s="31" t="s">
        <v>691</v>
      </c>
      <c r="D7" s="31" t="s">
        <v>692</v>
      </c>
      <c r="E7" s="34" t="s">
        <v>94</v>
      </c>
      <c r="F7" s="31" t="s">
        <v>41</v>
      </c>
      <c r="G7" s="70" t="s">
        <v>217</v>
      </c>
      <c r="H7" s="31"/>
    </row>
    <row r="8" spans="1:1021 1025:2045 2049:3069 3073:4093 4097:5117 5121:6141 6145:7165 7169:8189 8193:9213 9217:10237 10241:11261 11265:12285 12289:13309 13313:14333 14337:15357 15361:16381" ht="41.45" customHeight="1" x14ac:dyDescent="0.25">
      <c r="A8" s="92">
        <v>44025</v>
      </c>
      <c r="B8" s="98">
        <f t="shared" si="0"/>
        <v>122</v>
      </c>
      <c r="C8" s="31" t="s">
        <v>693</v>
      </c>
      <c r="D8" s="31" t="s">
        <v>694</v>
      </c>
      <c r="E8" s="34" t="s">
        <v>688</v>
      </c>
      <c r="F8" s="92" t="s">
        <v>41</v>
      </c>
      <c r="G8" s="31" t="s">
        <v>55</v>
      </c>
      <c r="H8" s="100"/>
      <c r="I8" s="100"/>
      <c r="J8" s="100"/>
    </row>
    <row r="9" spans="1:1021 1025:2045 2049:3069 3073:4093 4097:5117 5121:6141 6145:7165 7169:8189 8193:9213 9217:10237 10241:11261 11265:12285 12289:13309 13313:14333 14337:15357 15361:16381" ht="41.45" customHeight="1" x14ac:dyDescent="0.25">
      <c r="A9" s="92">
        <v>44027</v>
      </c>
      <c r="B9" s="98">
        <f t="shared" si="0"/>
        <v>123</v>
      </c>
      <c r="C9" s="31" t="s">
        <v>695</v>
      </c>
      <c r="D9" s="31" t="s">
        <v>696</v>
      </c>
      <c r="E9" s="36" t="s">
        <v>697</v>
      </c>
      <c r="F9" s="92" t="s">
        <v>41</v>
      </c>
      <c r="G9" s="31" t="s">
        <v>55</v>
      </c>
      <c r="H9" s="100"/>
      <c r="I9" s="100"/>
      <c r="J9" s="100"/>
    </row>
    <row r="10" spans="1:1021 1025:2045 2049:3069 3073:4093 4097:5117 5121:6141 6145:7165 7169:8189 8193:9213 9217:10237 10241:11261 11265:12285 12289:13309 13313:14333 14337:15357 15361:16381" ht="41.45" customHeight="1" x14ac:dyDescent="0.25">
      <c r="A10" s="92">
        <v>44028</v>
      </c>
      <c r="B10" s="98">
        <f t="shared" si="0"/>
        <v>124</v>
      </c>
      <c r="C10" s="31" t="s">
        <v>698</v>
      </c>
      <c r="D10" s="31" t="s">
        <v>699</v>
      </c>
      <c r="E10" s="34" t="s">
        <v>697</v>
      </c>
      <c r="F10" s="31" t="s">
        <v>41</v>
      </c>
      <c r="G10" s="31" t="s">
        <v>102</v>
      </c>
      <c r="H10" s="31"/>
      <c r="I10" s="100"/>
      <c r="J10" s="100"/>
    </row>
    <row r="11" spans="1:1021 1025:2045 2049:3069 3073:4093 4097:5117 5121:6141 6145:7165 7169:8189 8193:9213 9217:10237 10241:11261 11265:12285 12289:13309 13313:14333 14337:15357 15361:16381" ht="41.45" customHeight="1" x14ac:dyDescent="0.25">
      <c r="A11" s="103">
        <v>44030</v>
      </c>
      <c r="B11" s="112">
        <f t="shared" si="0"/>
        <v>125</v>
      </c>
      <c r="C11" s="70" t="s">
        <v>700</v>
      </c>
      <c r="D11" s="70" t="s">
        <v>701</v>
      </c>
      <c r="E11" s="32" t="s">
        <v>135</v>
      </c>
      <c r="F11" s="70" t="s">
        <v>41</v>
      </c>
      <c r="G11" s="70" t="s">
        <v>217</v>
      </c>
      <c r="H11" s="32" t="s">
        <v>702</v>
      </c>
      <c r="I11" s="100"/>
      <c r="J11" s="100"/>
    </row>
    <row r="12" spans="1:1021 1025:2045 2049:3069 3073:4093 4097:5117 5121:6141 6145:7165 7169:8189 8193:9213 9217:10237 10241:11261 11265:12285 12289:13309 13313:14333 14337:15357 15361:16381" ht="41.45" customHeight="1" x14ac:dyDescent="0.25">
      <c r="A12" s="92">
        <v>44031</v>
      </c>
      <c r="B12" s="98">
        <f t="shared" si="0"/>
        <v>126</v>
      </c>
      <c r="C12" s="92" t="s">
        <v>703</v>
      </c>
      <c r="D12" s="92" t="s">
        <v>704</v>
      </c>
      <c r="E12" s="95" t="s">
        <v>94</v>
      </c>
      <c r="F12" s="92" t="s">
        <v>41</v>
      </c>
      <c r="G12" s="92" t="s">
        <v>705</v>
      </c>
      <c r="H12" s="92"/>
      <c r="I12" s="100"/>
      <c r="J12" s="100"/>
    </row>
    <row r="13" spans="1:1021 1025:2045 2049:3069 3073:4093 4097:5117 5121:6141 6145:7165 7169:8189 8193:9213 9217:10237 10241:11261 11265:12285 12289:13309 13313:14333 14337:15357 15361:16381" ht="41.45" customHeight="1" x14ac:dyDescent="0.25">
      <c r="A13" s="103">
        <v>44033</v>
      </c>
      <c r="B13" s="98">
        <f t="shared" si="0"/>
        <v>127</v>
      </c>
      <c r="C13" s="70" t="s">
        <v>706</v>
      </c>
      <c r="D13" s="104" t="s">
        <v>707</v>
      </c>
      <c r="E13" s="34" t="s">
        <v>708</v>
      </c>
      <c r="F13" s="70" t="s">
        <v>41</v>
      </c>
      <c r="G13" s="31" t="s">
        <v>125</v>
      </c>
      <c r="H13" s="70"/>
    </row>
    <row r="14" spans="1:1021 1025:2045 2049:3069 3073:4093 4097:5117 5121:6141 6145:7165 7169:8189 8193:9213 9217:10237 10241:11261 11265:12285 12289:13309 13313:14333 14337:15357 15361:16381" s="31" customFormat="1" ht="41.45" customHeight="1" x14ac:dyDescent="0.25">
      <c r="A14" s="92">
        <v>44037</v>
      </c>
      <c r="B14" s="98">
        <f t="shared" si="0"/>
        <v>128</v>
      </c>
      <c r="C14" s="31" t="s">
        <v>709</v>
      </c>
      <c r="D14" s="101" t="s">
        <v>690</v>
      </c>
      <c r="E14" s="34" t="s">
        <v>688</v>
      </c>
      <c r="F14" s="31" t="s">
        <v>41</v>
      </c>
      <c r="G14" s="31" t="s">
        <v>55</v>
      </c>
      <c r="I14" s="92"/>
      <c r="M14" s="34"/>
      <c r="Q14" s="92"/>
      <c r="U14" s="34"/>
      <c r="Y14" s="92"/>
      <c r="AC14" s="34"/>
      <c r="AG14" s="92"/>
      <c r="AK14" s="34"/>
      <c r="AO14" s="92"/>
      <c r="AS14" s="34"/>
      <c r="AW14" s="92"/>
      <c r="BA14" s="34"/>
      <c r="BE14" s="92"/>
      <c r="BI14" s="34"/>
      <c r="BM14" s="92"/>
      <c r="BQ14" s="34"/>
      <c r="BU14" s="92"/>
      <c r="BY14" s="34"/>
      <c r="CC14" s="92"/>
      <c r="CG14" s="34"/>
      <c r="CK14" s="92"/>
      <c r="CO14" s="34"/>
      <c r="CS14" s="92"/>
      <c r="CW14" s="34"/>
      <c r="DA14" s="92"/>
      <c r="DE14" s="34"/>
      <c r="DI14" s="92"/>
      <c r="DM14" s="34"/>
      <c r="DQ14" s="92"/>
      <c r="DU14" s="34"/>
      <c r="DY14" s="92"/>
      <c r="EC14" s="34"/>
      <c r="EG14" s="92"/>
      <c r="EK14" s="34"/>
      <c r="EO14" s="92"/>
      <c r="ES14" s="34"/>
      <c r="EW14" s="92"/>
      <c r="FA14" s="34"/>
      <c r="FE14" s="92"/>
      <c r="FI14" s="34"/>
      <c r="FM14" s="92"/>
      <c r="FQ14" s="34"/>
      <c r="FU14" s="92"/>
      <c r="FY14" s="34"/>
      <c r="GC14" s="92"/>
      <c r="GG14" s="34"/>
      <c r="GK14" s="92"/>
      <c r="GO14" s="34"/>
      <c r="GS14" s="92"/>
      <c r="GW14" s="34"/>
      <c r="HA14" s="92"/>
      <c r="HE14" s="34"/>
      <c r="HI14" s="92"/>
      <c r="HM14" s="34"/>
      <c r="HQ14" s="92"/>
      <c r="HU14" s="34"/>
      <c r="HY14" s="92"/>
      <c r="IC14" s="34"/>
      <c r="IG14" s="92"/>
      <c r="IK14" s="34"/>
      <c r="IO14" s="92"/>
      <c r="IS14" s="34"/>
      <c r="IW14" s="92"/>
      <c r="JA14" s="34"/>
      <c r="JE14" s="92"/>
      <c r="JI14" s="34"/>
      <c r="JM14" s="92"/>
      <c r="JQ14" s="34"/>
      <c r="JU14" s="92"/>
      <c r="JY14" s="34"/>
      <c r="KC14" s="92"/>
      <c r="KG14" s="34"/>
      <c r="KK14" s="92"/>
      <c r="KO14" s="34"/>
      <c r="KS14" s="92"/>
      <c r="KW14" s="34"/>
      <c r="LA14" s="92"/>
      <c r="LE14" s="34"/>
      <c r="LI14" s="92"/>
      <c r="LM14" s="34"/>
      <c r="LQ14" s="92"/>
      <c r="LU14" s="34"/>
      <c r="LY14" s="92"/>
      <c r="MC14" s="34"/>
      <c r="MG14" s="92"/>
      <c r="MK14" s="34"/>
      <c r="MO14" s="92"/>
      <c r="MS14" s="34"/>
      <c r="MW14" s="92"/>
      <c r="NA14" s="34"/>
      <c r="NE14" s="92"/>
      <c r="NI14" s="34"/>
      <c r="NM14" s="92"/>
      <c r="NQ14" s="34"/>
      <c r="NU14" s="92"/>
      <c r="NY14" s="34"/>
      <c r="OC14" s="92"/>
      <c r="OG14" s="34"/>
      <c r="OK14" s="92"/>
      <c r="OO14" s="34"/>
      <c r="OS14" s="92"/>
      <c r="OW14" s="34"/>
      <c r="PA14" s="92"/>
      <c r="PE14" s="34"/>
      <c r="PI14" s="92"/>
      <c r="PM14" s="34"/>
      <c r="PQ14" s="92"/>
      <c r="PU14" s="34"/>
      <c r="PY14" s="92"/>
      <c r="QC14" s="34"/>
      <c r="QG14" s="92"/>
      <c r="QK14" s="34"/>
      <c r="QO14" s="92"/>
      <c r="QS14" s="34"/>
      <c r="QW14" s="92"/>
      <c r="RA14" s="34"/>
      <c r="RE14" s="92"/>
      <c r="RI14" s="34"/>
      <c r="RM14" s="92"/>
      <c r="RQ14" s="34"/>
      <c r="RU14" s="92"/>
      <c r="RY14" s="34"/>
      <c r="SC14" s="92"/>
      <c r="SG14" s="34"/>
      <c r="SK14" s="92"/>
      <c r="SO14" s="34"/>
      <c r="SS14" s="92"/>
      <c r="SW14" s="34"/>
      <c r="TA14" s="92"/>
      <c r="TE14" s="34"/>
      <c r="TI14" s="92"/>
      <c r="TM14" s="34"/>
      <c r="TQ14" s="92"/>
      <c r="TU14" s="34"/>
      <c r="TY14" s="92"/>
      <c r="UC14" s="34"/>
      <c r="UG14" s="92"/>
      <c r="UK14" s="34"/>
      <c r="UO14" s="92"/>
      <c r="US14" s="34"/>
      <c r="UW14" s="92"/>
      <c r="VA14" s="34"/>
      <c r="VE14" s="92"/>
      <c r="VI14" s="34"/>
      <c r="VM14" s="92"/>
      <c r="VQ14" s="34"/>
      <c r="VU14" s="92"/>
      <c r="VY14" s="34"/>
      <c r="WC14" s="92"/>
      <c r="WG14" s="34"/>
      <c r="WK14" s="92"/>
      <c r="WO14" s="34"/>
      <c r="WS14" s="92"/>
      <c r="WW14" s="34"/>
      <c r="XA14" s="92"/>
      <c r="XE14" s="34"/>
      <c r="XI14" s="92"/>
      <c r="XM14" s="34"/>
      <c r="XQ14" s="92"/>
      <c r="XU14" s="34"/>
      <c r="XY14" s="92"/>
      <c r="YC14" s="34"/>
      <c r="YG14" s="92"/>
      <c r="YK14" s="34"/>
      <c r="YO14" s="92"/>
      <c r="YS14" s="34"/>
      <c r="YW14" s="92"/>
      <c r="ZA14" s="34"/>
      <c r="ZE14" s="92"/>
      <c r="ZI14" s="34"/>
      <c r="ZM14" s="92"/>
      <c r="ZQ14" s="34"/>
      <c r="ZU14" s="92"/>
      <c r="ZY14" s="34"/>
      <c r="AAC14" s="92"/>
      <c r="AAG14" s="34"/>
      <c r="AAK14" s="92"/>
      <c r="AAO14" s="34"/>
      <c r="AAS14" s="92"/>
      <c r="AAW14" s="34"/>
      <c r="ABA14" s="92"/>
      <c r="ABE14" s="34"/>
      <c r="ABI14" s="92"/>
      <c r="ABM14" s="34"/>
      <c r="ABQ14" s="92"/>
      <c r="ABU14" s="34"/>
      <c r="ABY14" s="92"/>
      <c r="ACC14" s="34"/>
      <c r="ACG14" s="92"/>
      <c r="ACK14" s="34"/>
      <c r="ACO14" s="92"/>
      <c r="ACS14" s="34"/>
      <c r="ACW14" s="92"/>
      <c r="ADA14" s="34"/>
      <c r="ADE14" s="92"/>
      <c r="ADI14" s="34"/>
      <c r="ADM14" s="92"/>
      <c r="ADQ14" s="34"/>
      <c r="ADU14" s="92"/>
      <c r="ADY14" s="34"/>
      <c r="AEC14" s="92"/>
      <c r="AEG14" s="34"/>
      <c r="AEK14" s="92"/>
      <c r="AEO14" s="34"/>
      <c r="AES14" s="92"/>
      <c r="AEW14" s="34"/>
      <c r="AFA14" s="92"/>
      <c r="AFE14" s="34"/>
      <c r="AFI14" s="92"/>
      <c r="AFM14" s="34"/>
      <c r="AFQ14" s="92"/>
      <c r="AFU14" s="34"/>
      <c r="AFY14" s="92"/>
      <c r="AGC14" s="34"/>
      <c r="AGG14" s="92"/>
      <c r="AGK14" s="34"/>
      <c r="AGO14" s="92"/>
      <c r="AGS14" s="34"/>
      <c r="AGW14" s="92"/>
      <c r="AHA14" s="34"/>
      <c r="AHE14" s="92"/>
      <c r="AHI14" s="34"/>
      <c r="AHM14" s="92"/>
      <c r="AHQ14" s="34"/>
      <c r="AHU14" s="92"/>
      <c r="AHY14" s="34"/>
      <c r="AIC14" s="92"/>
      <c r="AIG14" s="34"/>
      <c r="AIK14" s="92"/>
      <c r="AIO14" s="34"/>
      <c r="AIS14" s="92"/>
      <c r="AIW14" s="34"/>
      <c r="AJA14" s="92"/>
      <c r="AJE14" s="34"/>
      <c r="AJI14" s="92"/>
      <c r="AJM14" s="34"/>
      <c r="AJQ14" s="92"/>
      <c r="AJU14" s="34"/>
      <c r="AJY14" s="92"/>
      <c r="AKC14" s="34"/>
      <c r="AKG14" s="92"/>
      <c r="AKK14" s="34"/>
      <c r="AKO14" s="92"/>
      <c r="AKS14" s="34"/>
      <c r="AKW14" s="92"/>
      <c r="ALA14" s="34"/>
      <c r="ALE14" s="92"/>
      <c r="ALI14" s="34"/>
      <c r="ALM14" s="92"/>
      <c r="ALQ14" s="34"/>
      <c r="ALU14" s="92"/>
      <c r="ALY14" s="34"/>
      <c r="AMC14" s="92"/>
      <c r="AMG14" s="34"/>
      <c r="AMK14" s="92"/>
      <c r="AMO14" s="34"/>
      <c r="AMS14" s="92"/>
      <c r="AMW14" s="34"/>
      <c r="ANA14" s="92"/>
      <c r="ANE14" s="34"/>
      <c r="ANI14" s="92"/>
      <c r="ANM14" s="34"/>
      <c r="ANQ14" s="92"/>
      <c r="ANU14" s="34"/>
      <c r="ANY14" s="92"/>
      <c r="AOC14" s="34"/>
      <c r="AOG14" s="92"/>
      <c r="AOK14" s="34"/>
      <c r="AOO14" s="92"/>
      <c r="AOS14" s="34"/>
      <c r="AOW14" s="92"/>
      <c r="APA14" s="34"/>
      <c r="APE14" s="92"/>
      <c r="API14" s="34"/>
      <c r="APM14" s="92"/>
      <c r="APQ14" s="34"/>
      <c r="APU14" s="92"/>
      <c r="APY14" s="34"/>
      <c r="AQC14" s="92"/>
      <c r="AQG14" s="34"/>
      <c r="AQK14" s="92"/>
      <c r="AQO14" s="34"/>
      <c r="AQS14" s="92"/>
      <c r="AQW14" s="34"/>
      <c r="ARA14" s="92"/>
      <c r="ARE14" s="34"/>
      <c r="ARI14" s="92"/>
      <c r="ARM14" s="34"/>
      <c r="ARQ14" s="92"/>
      <c r="ARU14" s="34"/>
      <c r="ARY14" s="92"/>
      <c r="ASC14" s="34"/>
      <c r="ASG14" s="92"/>
      <c r="ASK14" s="34"/>
      <c r="ASO14" s="92"/>
      <c r="ASS14" s="34"/>
      <c r="ASW14" s="92"/>
      <c r="ATA14" s="34"/>
      <c r="ATE14" s="92"/>
      <c r="ATI14" s="34"/>
      <c r="ATM14" s="92"/>
      <c r="ATQ14" s="34"/>
      <c r="ATU14" s="92"/>
      <c r="ATY14" s="34"/>
      <c r="AUC14" s="92"/>
      <c r="AUG14" s="34"/>
      <c r="AUK14" s="92"/>
      <c r="AUO14" s="34"/>
      <c r="AUS14" s="92"/>
      <c r="AUW14" s="34"/>
      <c r="AVA14" s="92"/>
      <c r="AVE14" s="34"/>
      <c r="AVI14" s="92"/>
      <c r="AVM14" s="34"/>
      <c r="AVQ14" s="92"/>
      <c r="AVU14" s="34"/>
      <c r="AVY14" s="92"/>
      <c r="AWC14" s="34"/>
      <c r="AWG14" s="92"/>
      <c r="AWK14" s="34"/>
      <c r="AWO14" s="92"/>
      <c r="AWS14" s="34"/>
      <c r="AWW14" s="92"/>
      <c r="AXA14" s="34"/>
      <c r="AXE14" s="92"/>
      <c r="AXI14" s="34"/>
      <c r="AXM14" s="92"/>
      <c r="AXQ14" s="34"/>
      <c r="AXU14" s="92"/>
      <c r="AXY14" s="34"/>
      <c r="AYC14" s="92"/>
      <c r="AYG14" s="34"/>
      <c r="AYK14" s="92"/>
      <c r="AYO14" s="34"/>
      <c r="AYS14" s="92"/>
      <c r="AYW14" s="34"/>
      <c r="AZA14" s="92"/>
      <c r="AZE14" s="34"/>
      <c r="AZI14" s="92"/>
      <c r="AZM14" s="34"/>
      <c r="AZQ14" s="92"/>
      <c r="AZU14" s="34"/>
      <c r="AZY14" s="92"/>
      <c r="BAC14" s="34"/>
      <c r="BAG14" s="92"/>
      <c r="BAK14" s="34"/>
      <c r="BAO14" s="92"/>
      <c r="BAS14" s="34"/>
      <c r="BAW14" s="92"/>
      <c r="BBA14" s="34"/>
      <c r="BBE14" s="92"/>
      <c r="BBI14" s="34"/>
      <c r="BBM14" s="92"/>
      <c r="BBQ14" s="34"/>
      <c r="BBU14" s="92"/>
      <c r="BBY14" s="34"/>
      <c r="BCC14" s="92"/>
      <c r="BCG14" s="34"/>
      <c r="BCK14" s="92"/>
      <c r="BCO14" s="34"/>
      <c r="BCS14" s="92"/>
      <c r="BCW14" s="34"/>
      <c r="BDA14" s="92"/>
      <c r="BDE14" s="34"/>
      <c r="BDI14" s="92"/>
      <c r="BDM14" s="34"/>
      <c r="BDQ14" s="92"/>
      <c r="BDU14" s="34"/>
      <c r="BDY14" s="92"/>
      <c r="BEC14" s="34"/>
      <c r="BEG14" s="92"/>
      <c r="BEK14" s="34"/>
      <c r="BEO14" s="92"/>
      <c r="BES14" s="34"/>
      <c r="BEW14" s="92"/>
      <c r="BFA14" s="34"/>
      <c r="BFE14" s="92"/>
      <c r="BFI14" s="34"/>
      <c r="BFM14" s="92"/>
      <c r="BFQ14" s="34"/>
      <c r="BFU14" s="92"/>
      <c r="BFY14" s="34"/>
      <c r="BGC14" s="92"/>
      <c r="BGG14" s="34"/>
      <c r="BGK14" s="92"/>
      <c r="BGO14" s="34"/>
      <c r="BGS14" s="92"/>
      <c r="BGW14" s="34"/>
      <c r="BHA14" s="92"/>
      <c r="BHE14" s="34"/>
      <c r="BHI14" s="92"/>
      <c r="BHM14" s="34"/>
      <c r="BHQ14" s="92"/>
      <c r="BHU14" s="34"/>
      <c r="BHY14" s="92"/>
      <c r="BIC14" s="34"/>
      <c r="BIG14" s="92"/>
      <c r="BIK14" s="34"/>
      <c r="BIO14" s="92"/>
      <c r="BIS14" s="34"/>
      <c r="BIW14" s="92"/>
      <c r="BJA14" s="34"/>
      <c r="BJE14" s="92"/>
      <c r="BJI14" s="34"/>
      <c r="BJM14" s="92"/>
      <c r="BJQ14" s="34"/>
      <c r="BJU14" s="92"/>
      <c r="BJY14" s="34"/>
      <c r="BKC14" s="92"/>
      <c r="BKG14" s="34"/>
      <c r="BKK14" s="92"/>
      <c r="BKO14" s="34"/>
      <c r="BKS14" s="92"/>
      <c r="BKW14" s="34"/>
      <c r="BLA14" s="92"/>
      <c r="BLE14" s="34"/>
      <c r="BLI14" s="92"/>
      <c r="BLM14" s="34"/>
      <c r="BLQ14" s="92"/>
      <c r="BLU14" s="34"/>
      <c r="BLY14" s="92"/>
      <c r="BMC14" s="34"/>
      <c r="BMG14" s="92"/>
      <c r="BMK14" s="34"/>
      <c r="BMO14" s="92"/>
      <c r="BMS14" s="34"/>
      <c r="BMW14" s="92"/>
      <c r="BNA14" s="34"/>
      <c r="BNE14" s="92"/>
      <c r="BNI14" s="34"/>
      <c r="BNM14" s="92"/>
      <c r="BNQ14" s="34"/>
      <c r="BNU14" s="92"/>
      <c r="BNY14" s="34"/>
      <c r="BOC14" s="92"/>
      <c r="BOG14" s="34"/>
      <c r="BOK14" s="92"/>
      <c r="BOO14" s="34"/>
      <c r="BOS14" s="92"/>
      <c r="BOW14" s="34"/>
      <c r="BPA14" s="92"/>
      <c r="BPE14" s="34"/>
      <c r="BPI14" s="92"/>
      <c r="BPM14" s="34"/>
      <c r="BPQ14" s="92"/>
      <c r="BPU14" s="34"/>
      <c r="BPY14" s="92"/>
      <c r="BQC14" s="34"/>
      <c r="BQG14" s="92"/>
      <c r="BQK14" s="34"/>
      <c r="BQO14" s="92"/>
      <c r="BQS14" s="34"/>
      <c r="BQW14" s="92"/>
      <c r="BRA14" s="34"/>
      <c r="BRE14" s="92"/>
      <c r="BRI14" s="34"/>
      <c r="BRM14" s="92"/>
      <c r="BRQ14" s="34"/>
      <c r="BRU14" s="92"/>
      <c r="BRY14" s="34"/>
      <c r="BSC14" s="92"/>
      <c r="BSG14" s="34"/>
      <c r="BSK14" s="92"/>
      <c r="BSO14" s="34"/>
      <c r="BSS14" s="92"/>
      <c r="BSW14" s="34"/>
      <c r="BTA14" s="92"/>
      <c r="BTE14" s="34"/>
      <c r="BTI14" s="92"/>
      <c r="BTM14" s="34"/>
      <c r="BTQ14" s="92"/>
      <c r="BTU14" s="34"/>
      <c r="BTY14" s="92"/>
      <c r="BUC14" s="34"/>
      <c r="BUG14" s="92"/>
      <c r="BUK14" s="34"/>
      <c r="BUO14" s="92"/>
      <c r="BUS14" s="34"/>
      <c r="BUW14" s="92"/>
      <c r="BVA14" s="34"/>
      <c r="BVE14" s="92"/>
      <c r="BVI14" s="34"/>
      <c r="BVM14" s="92"/>
      <c r="BVQ14" s="34"/>
      <c r="BVU14" s="92"/>
      <c r="BVY14" s="34"/>
      <c r="BWC14" s="92"/>
      <c r="BWG14" s="34"/>
      <c r="BWK14" s="92"/>
      <c r="BWO14" s="34"/>
      <c r="BWS14" s="92"/>
      <c r="BWW14" s="34"/>
      <c r="BXA14" s="92"/>
      <c r="BXE14" s="34"/>
      <c r="BXI14" s="92"/>
      <c r="BXM14" s="34"/>
      <c r="BXQ14" s="92"/>
      <c r="BXU14" s="34"/>
      <c r="BXY14" s="92"/>
      <c r="BYC14" s="34"/>
      <c r="BYG14" s="92"/>
      <c r="BYK14" s="34"/>
      <c r="BYO14" s="92"/>
      <c r="BYS14" s="34"/>
      <c r="BYW14" s="92"/>
      <c r="BZA14" s="34"/>
      <c r="BZE14" s="92"/>
      <c r="BZI14" s="34"/>
      <c r="BZM14" s="92"/>
      <c r="BZQ14" s="34"/>
      <c r="BZU14" s="92"/>
      <c r="BZY14" s="34"/>
      <c r="CAC14" s="92"/>
      <c r="CAG14" s="34"/>
      <c r="CAK14" s="92"/>
      <c r="CAO14" s="34"/>
      <c r="CAS14" s="92"/>
      <c r="CAW14" s="34"/>
      <c r="CBA14" s="92"/>
      <c r="CBE14" s="34"/>
      <c r="CBI14" s="92"/>
      <c r="CBM14" s="34"/>
      <c r="CBQ14" s="92"/>
      <c r="CBU14" s="34"/>
      <c r="CBY14" s="92"/>
      <c r="CCC14" s="34"/>
      <c r="CCG14" s="92"/>
      <c r="CCK14" s="34"/>
      <c r="CCO14" s="92"/>
      <c r="CCS14" s="34"/>
      <c r="CCW14" s="92"/>
      <c r="CDA14" s="34"/>
      <c r="CDE14" s="92"/>
      <c r="CDI14" s="34"/>
      <c r="CDM14" s="92"/>
      <c r="CDQ14" s="34"/>
      <c r="CDU14" s="92"/>
      <c r="CDY14" s="34"/>
      <c r="CEC14" s="92"/>
      <c r="CEG14" s="34"/>
      <c r="CEK14" s="92"/>
      <c r="CEO14" s="34"/>
      <c r="CES14" s="92"/>
      <c r="CEW14" s="34"/>
      <c r="CFA14" s="92"/>
      <c r="CFE14" s="34"/>
      <c r="CFI14" s="92"/>
      <c r="CFM14" s="34"/>
      <c r="CFQ14" s="92"/>
      <c r="CFU14" s="34"/>
      <c r="CFY14" s="92"/>
      <c r="CGC14" s="34"/>
      <c r="CGG14" s="92"/>
      <c r="CGK14" s="34"/>
      <c r="CGO14" s="92"/>
      <c r="CGS14" s="34"/>
      <c r="CGW14" s="92"/>
      <c r="CHA14" s="34"/>
      <c r="CHE14" s="92"/>
      <c r="CHI14" s="34"/>
      <c r="CHM14" s="92"/>
      <c r="CHQ14" s="34"/>
      <c r="CHU14" s="92"/>
      <c r="CHY14" s="34"/>
      <c r="CIC14" s="92"/>
      <c r="CIG14" s="34"/>
      <c r="CIK14" s="92"/>
      <c r="CIO14" s="34"/>
      <c r="CIS14" s="92"/>
      <c r="CIW14" s="34"/>
      <c r="CJA14" s="92"/>
      <c r="CJE14" s="34"/>
      <c r="CJI14" s="92"/>
      <c r="CJM14" s="34"/>
      <c r="CJQ14" s="92"/>
      <c r="CJU14" s="34"/>
      <c r="CJY14" s="92"/>
      <c r="CKC14" s="34"/>
      <c r="CKG14" s="92"/>
      <c r="CKK14" s="34"/>
      <c r="CKO14" s="92"/>
      <c r="CKS14" s="34"/>
      <c r="CKW14" s="92"/>
      <c r="CLA14" s="34"/>
      <c r="CLE14" s="92"/>
      <c r="CLI14" s="34"/>
      <c r="CLM14" s="92"/>
      <c r="CLQ14" s="34"/>
      <c r="CLU14" s="92"/>
      <c r="CLY14" s="34"/>
      <c r="CMC14" s="92"/>
      <c r="CMG14" s="34"/>
      <c r="CMK14" s="92"/>
      <c r="CMO14" s="34"/>
      <c r="CMS14" s="92"/>
      <c r="CMW14" s="34"/>
      <c r="CNA14" s="92"/>
      <c r="CNE14" s="34"/>
      <c r="CNI14" s="92"/>
      <c r="CNM14" s="34"/>
      <c r="CNQ14" s="92"/>
      <c r="CNU14" s="34"/>
      <c r="CNY14" s="92"/>
      <c r="COC14" s="34"/>
      <c r="COG14" s="92"/>
      <c r="COK14" s="34"/>
      <c r="COO14" s="92"/>
      <c r="COS14" s="34"/>
      <c r="COW14" s="92"/>
      <c r="CPA14" s="34"/>
      <c r="CPE14" s="92"/>
      <c r="CPI14" s="34"/>
      <c r="CPM14" s="92"/>
      <c r="CPQ14" s="34"/>
      <c r="CPU14" s="92"/>
      <c r="CPY14" s="34"/>
      <c r="CQC14" s="92"/>
      <c r="CQG14" s="34"/>
      <c r="CQK14" s="92"/>
      <c r="CQO14" s="34"/>
      <c r="CQS14" s="92"/>
      <c r="CQW14" s="34"/>
      <c r="CRA14" s="92"/>
      <c r="CRE14" s="34"/>
      <c r="CRI14" s="92"/>
      <c r="CRM14" s="34"/>
      <c r="CRQ14" s="92"/>
      <c r="CRU14" s="34"/>
      <c r="CRY14" s="92"/>
      <c r="CSC14" s="34"/>
      <c r="CSG14" s="92"/>
      <c r="CSK14" s="34"/>
      <c r="CSO14" s="92"/>
      <c r="CSS14" s="34"/>
      <c r="CSW14" s="92"/>
      <c r="CTA14" s="34"/>
      <c r="CTE14" s="92"/>
      <c r="CTI14" s="34"/>
      <c r="CTM14" s="92"/>
      <c r="CTQ14" s="34"/>
      <c r="CTU14" s="92"/>
      <c r="CTY14" s="34"/>
      <c r="CUC14" s="92"/>
      <c r="CUG14" s="34"/>
      <c r="CUK14" s="92"/>
      <c r="CUO14" s="34"/>
      <c r="CUS14" s="92"/>
      <c r="CUW14" s="34"/>
      <c r="CVA14" s="92"/>
      <c r="CVE14" s="34"/>
      <c r="CVI14" s="92"/>
      <c r="CVM14" s="34"/>
      <c r="CVQ14" s="92"/>
      <c r="CVU14" s="34"/>
      <c r="CVY14" s="92"/>
      <c r="CWC14" s="34"/>
      <c r="CWG14" s="92"/>
      <c r="CWK14" s="34"/>
      <c r="CWO14" s="92"/>
      <c r="CWS14" s="34"/>
      <c r="CWW14" s="92"/>
      <c r="CXA14" s="34"/>
      <c r="CXE14" s="92"/>
      <c r="CXI14" s="34"/>
      <c r="CXM14" s="92"/>
      <c r="CXQ14" s="34"/>
      <c r="CXU14" s="92"/>
      <c r="CXY14" s="34"/>
      <c r="CYC14" s="92"/>
      <c r="CYG14" s="34"/>
      <c r="CYK14" s="92"/>
      <c r="CYO14" s="34"/>
      <c r="CYS14" s="92"/>
      <c r="CYW14" s="34"/>
      <c r="CZA14" s="92"/>
      <c r="CZE14" s="34"/>
      <c r="CZI14" s="92"/>
      <c r="CZM14" s="34"/>
      <c r="CZQ14" s="92"/>
      <c r="CZU14" s="34"/>
      <c r="CZY14" s="92"/>
      <c r="DAC14" s="34"/>
      <c r="DAG14" s="92"/>
      <c r="DAK14" s="34"/>
      <c r="DAO14" s="92"/>
      <c r="DAS14" s="34"/>
      <c r="DAW14" s="92"/>
      <c r="DBA14" s="34"/>
      <c r="DBE14" s="92"/>
      <c r="DBI14" s="34"/>
      <c r="DBM14" s="92"/>
      <c r="DBQ14" s="34"/>
      <c r="DBU14" s="92"/>
      <c r="DBY14" s="34"/>
      <c r="DCC14" s="92"/>
      <c r="DCG14" s="34"/>
      <c r="DCK14" s="92"/>
      <c r="DCO14" s="34"/>
      <c r="DCS14" s="92"/>
      <c r="DCW14" s="34"/>
      <c r="DDA14" s="92"/>
      <c r="DDE14" s="34"/>
      <c r="DDI14" s="92"/>
      <c r="DDM14" s="34"/>
      <c r="DDQ14" s="92"/>
      <c r="DDU14" s="34"/>
      <c r="DDY14" s="92"/>
      <c r="DEC14" s="34"/>
      <c r="DEG14" s="92"/>
      <c r="DEK14" s="34"/>
      <c r="DEO14" s="92"/>
      <c r="DES14" s="34"/>
      <c r="DEW14" s="92"/>
      <c r="DFA14" s="34"/>
      <c r="DFE14" s="92"/>
      <c r="DFI14" s="34"/>
      <c r="DFM14" s="92"/>
      <c r="DFQ14" s="34"/>
      <c r="DFU14" s="92"/>
      <c r="DFY14" s="34"/>
      <c r="DGC14" s="92"/>
      <c r="DGG14" s="34"/>
      <c r="DGK14" s="92"/>
      <c r="DGO14" s="34"/>
      <c r="DGS14" s="92"/>
      <c r="DGW14" s="34"/>
      <c r="DHA14" s="92"/>
      <c r="DHE14" s="34"/>
      <c r="DHI14" s="92"/>
      <c r="DHM14" s="34"/>
      <c r="DHQ14" s="92"/>
      <c r="DHU14" s="34"/>
      <c r="DHY14" s="92"/>
      <c r="DIC14" s="34"/>
      <c r="DIG14" s="92"/>
      <c r="DIK14" s="34"/>
      <c r="DIO14" s="92"/>
      <c r="DIS14" s="34"/>
      <c r="DIW14" s="92"/>
      <c r="DJA14" s="34"/>
      <c r="DJE14" s="92"/>
      <c r="DJI14" s="34"/>
      <c r="DJM14" s="92"/>
      <c r="DJQ14" s="34"/>
      <c r="DJU14" s="92"/>
      <c r="DJY14" s="34"/>
      <c r="DKC14" s="92"/>
      <c r="DKG14" s="34"/>
      <c r="DKK14" s="92"/>
      <c r="DKO14" s="34"/>
      <c r="DKS14" s="92"/>
      <c r="DKW14" s="34"/>
      <c r="DLA14" s="92"/>
      <c r="DLE14" s="34"/>
      <c r="DLI14" s="92"/>
      <c r="DLM14" s="34"/>
      <c r="DLQ14" s="92"/>
      <c r="DLU14" s="34"/>
      <c r="DLY14" s="92"/>
      <c r="DMC14" s="34"/>
      <c r="DMG14" s="92"/>
      <c r="DMK14" s="34"/>
      <c r="DMO14" s="92"/>
      <c r="DMS14" s="34"/>
      <c r="DMW14" s="92"/>
      <c r="DNA14" s="34"/>
      <c r="DNE14" s="92"/>
      <c r="DNI14" s="34"/>
      <c r="DNM14" s="92"/>
      <c r="DNQ14" s="34"/>
      <c r="DNU14" s="92"/>
      <c r="DNY14" s="34"/>
      <c r="DOC14" s="92"/>
      <c r="DOG14" s="34"/>
      <c r="DOK14" s="92"/>
      <c r="DOO14" s="34"/>
      <c r="DOS14" s="92"/>
      <c r="DOW14" s="34"/>
      <c r="DPA14" s="92"/>
      <c r="DPE14" s="34"/>
      <c r="DPI14" s="92"/>
      <c r="DPM14" s="34"/>
      <c r="DPQ14" s="92"/>
      <c r="DPU14" s="34"/>
      <c r="DPY14" s="92"/>
      <c r="DQC14" s="34"/>
      <c r="DQG14" s="92"/>
      <c r="DQK14" s="34"/>
      <c r="DQO14" s="92"/>
      <c r="DQS14" s="34"/>
      <c r="DQW14" s="92"/>
      <c r="DRA14" s="34"/>
      <c r="DRE14" s="92"/>
      <c r="DRI14" s="34"/>
      <c r="DRM14" s="92"/>
      <c r="DRQ14" s="34"/>
      <c r="DRU14" s="92"/>
      <c r="DRY14" s="34"/>
      <c r="DSC14" s="92"/>
      <c r="DSG14" s="34"/>
      <c r="DSK14" s="92"/>
      <c r="DSO14" s="34"/>
      <c r="DSS14" s="92"/>
      <c r="DSW14" s="34"/>
      <c r="DTA14" s="92"/>
      <c r="DTE14" s="34"/>
      <c r="DTI14" s="92"/>
      <c r="DTM14" s="34"/>
      <c r="DTQ14" s="92"/>
      <c r="DTU14" s="34"/>
      <c r="DTY14" s="92"/>
      <c r="DUC14" s="34"/>
      <c r="DUG14" s="92"/>
      <c r="DUK14" s="34"/>
      <c r="DUO14" s="92"/>
      <c r="DUS14" s="34"/>
      <c r="DUW14" s="92"/>
      <c r="DVA14" s="34"/>
      <c r="DVE14" s="92"/>
      <c r="DVI14" s="34"/>
      <c r="DVM14" s="92"/>
      <c r="DVQ14" s="34"/>
      <c r="DVU14" s="92"/>
      <c r="DVY14" s="34"/>
      <c r="DWC14" s="92"/>
      <c r="DWG14" s="34"/>
      <c r="DWK14" s="92"/>
      <c r="DWO14" s="34"/>
      <c r="DWS14" s="92"/>
      <c r="DWW14" s="34"/>
      <c r="DXA14" s="92"/>
      <c r="DXE14" s="34"/>
      <c r="DXI14" s="92"/>
      <c r="DXM14" s="34"/>
      <c r="DXQ14" s="92"/>
      <c r="DXU14" s="34"/>
      <c r="DXY14" s="92"/>
      <c r="DYC14" s="34"/>
      <c r="DYG14" s="92"/>
      <c r="DYK14" s="34"/>
      <c r="DYO14" s="92"/>
      <c r="DYS14" s="34"/>
      <c r="DYW14" s="92"/>
      <c r="DZA14" s="34"/>
      <c r="DZE14" s="92"/>
      <c r="DZI14" s="34"/>
      <c r="DZM14" s="92"/>
      <c r="DZQ14" s="34"/>
      <c r="DZU14" s="92"/>
      <c r="DZY14" s="34"/>
      <c r="EAC14" s="92"/>
      <c r="EAG14" s="34"/>
      <c r="EAK14" s="92"/>
      <c r="EAO14" s="34"/>
      <c r="EAS14" s="92"/>
      <c r="EAW14" s="34"/>
      <c r="EBA14" s="92"/>
      <c r="EBE14" s="34"/>
      <c r="EBI14" s="92"/>
      <c r="EBM14" s="34"/>
      <c r="EBQ14" s="92"/>
      <c r="EBU14" s="34"/>
      <c r="EBY14" s="92"/>
      <c r="ECC14" s="34"/>
      <c r="ECG14" s="92"/>
      <c r="ECK14" s="34"/>
      <c r="ECO14" s="92"/>
      <c r="ECS14" s="34"/>
      <c r="ECW14" s="92"/>
      <c r="EDA14" s="34"/>
      <c r="EDE14" s="92"/>
      <c r="EDI14" s="34"/>
      <c r="EDM14" s="92"/>
      <c r="EDQ14" s="34"/>
      <c r="EDU14" s="92"/>
      <c r="EDY14" s="34"/>
      <c r="EEC14" s="92"/>
      <c r="EEG14" s="34"/>
      <c r="EEK14" s="92"/>
      <c r="EEO14" s="34"/>
      <c r="EES14" s="92"/>
      <c r="EEW14" s="34"/>
      <c r="EFA14" s="92"/>
      <c r="EFE14" s="34"/>
      <c r="EFI14" s="92"/>
      <c r="EFM14" s="34"/>
      <c r="EFQ14" s="92"/>
      <c r="EFU14" s="34"/>
      <c r="EFY14" s="92"/>
      <c r="EGC14" s="34"/>
      <c r="EGG14" s="92"/>
      <c r="EGK14" s="34"/>
      <c r="EGO14" s="92"/>
      <c r="EGS14" s="34"/>
      <c r="EGW14" s="92"/>
      <c r="EHA14" s="34"/>
      <c r="EHE14" s="92"/>
      <c r="EHI14" s="34"/>
      <c r="EHM14" s="92"/>
      <c r="EHQ14" s="34"/>
      <c r="EHU14" s="92"/>
      <c r="EHY14" s="34"/>
      <c r="EIC14" s="92"/>
      <c r="EIG14" s="34"/>
      <c r="EIK14" s="92"/>
      <c r="EIO14" s="34"/>
      <c r="EIS14" s="92"/>
      <c r="EIW14" s="34"/>
      <c r="EJA14" s="92"/>
      <c r="EJE14" s="34"/>
      <c r="EJI14" s="92"/>
      <c r="EJM14" s="34"/>
      <c r="EJQ14" s="92"/>
      <c r="EJU14" s="34"/>
      <c r="EJY14" s="92"/>
      <c r="EKC14" s="34"/>
      <c r="EKG14" s="92"/>
      <c r="EKK14" s="34"/>
      <c r="EKO14" s="92"/>
      <c r="EKS14" s="34"/>
      <c r="EKW14" s="92"/>
      <c r="ELA14" s="34"/>
      <c r="ELE14" s="92"/>
      <c r="ELI14" s="34"/>
      <c r="ELM14" s="92"/>
      <c r="ELQ14" s="34"/>
      <c r="ELU14" s="92"/>
      <c r="ELY14" s="34"/>
      <c r="EMC14" s="92"/>
      <c r="EMG14" s="34"/>
      <c r="EMK14" s="92"/>
      <c r="EMO14" s="34"/>
      <c r="EMS14" s="92"/>
      <c r="EMW14" s="34"/>
      <c r="ENA14" s="92"/>
      <c r="ENE14" s="34"/>
      <c r="ENI14" s="92"/>
      <c r="ENM14" s="34"/>
      <c r="ENQ14" s="92"/>
      <c r="ENU14" s="34"/>
      <c r="ENY14" s="92"/>
      <c r="EOC14" s="34"/>
      <c r="EOG14" s="92"/>
      <c r="EOK14" s="34"/>
      <c r="EOO14" s="92"/>
      <c r="EOS14" s="34"/>
      <c r="EOW14" s="92"/>
      <c r="EPA14" s="34"/>
      <c r="EPE14" s="92"/>
      <c r="EPI14" s="34"/>
      <c r="EPM14" s="92"/>
      <c r="EPQ14" s="34"/>
      <c r="EPU14" s="92"/>
      <c r="EPY14" s="34"/>
      <c r="EQC14" s="92"/>
      <c r="EQG14" s="34"/>
      <c r="EQK14" s="92"/>
      <c r="EQO14" s="34"/>
      <c r="EQS14" s="92"/>
      <c r="EQW14" s="34"/>
      <c r="ERA14" s="92"/>
      <c r="ERE14" s="34"/>
      <c r="ERI14" s="92"/>
      <c r="ERM14" s="34"/>
      <c r="ERQ14" s="92"/>
      <c r="ERU14" s="34"/>
      <c r="ERY14" s="92"/>
      <c r="ESC14" s="34"/>
      <c r="ESG14" s="92"/>
      <c r="ESK14" s="34"/>
      <c r="ESO14" s="92"/>
      <c r="ESS14" s="34"/>
      <c r="ESW14" s="92"/>
      <c r="ETA14" s="34"/>
      <c r="ETE14" s="92"/>
      <c r="ETI14" s="34"/>
      <c r="ETM14" s="92"/>
      <c r="ETQ14" s="34"/>
      <c r="ETU14" s="92"/>
      <c r="ETY14" s="34"/>
      <c r="EUC14" s="92"/>
      <c r="EUG14" s="34"/>
      <c r="EUK14" s="92"/>
      <c r="EUO14" s="34"/>
      <c r="EUS14" s="92"/>
      <c r="EUW14" s="34"/>
      <c r="EVA14" s="92"/>
      <c r="EVE14" s="34"/>
      <c r="EVI14" s="92"/>
      <c r="EVM14" s="34"/>
      <c r="EVQ14" s="92"/>
      <c r="EVU14" s="34"/>
      <c r="EVY14" s="92"/>
      <c r="EWC14" s="34"/>
      <c r="EWG14" s="92"/>
      <c r="EWK14" s="34"/>
      <c r="EWO14" s="92"/>
      <c r="EWS14" s="34"/>
      <c r="EWW14" s="92"/>
      <c r="EXA14" s="34"/>
      <c r="EXE14" s="92"/>
      <c r="EXI14" s="34"/>
      <c r="EXM14" s="92"/>
      <c r="EXQ14" s="34"/>
      <c r="EXU14" s="92"/>
      <c r="EXY14" s="34"/>
      <c r="EYC14" s="92"/>
      <c r="EYG14" s="34"/>
      <c r="EYK14" s="92"/>
      <c r="EYO14" s="34"/>
      <c r="EYS14" s="92"/>
      <c r="EYW14" s="34"/>
      <c r="EZA14" s="92"/>
      <c r="EZE14" s="34"/>
      <c r="EZI14" s="92"/>
      <c r="EZM14" s="34"/>
      <c r="EZQ14" s="92"/>
      <c r="EZU14" s="34"/>
      <c r="EZY14" s="92"/>
      <c r="FAC14" s="34"/>
      <c r="FAG14" s="92"/>
      <c r="FAK14" s="34"/>
      <c r="FAO14" s="92"/>
      <c r="FAS14" s="34"/>
      <c r="FAW14" s="92"/>
      <c r="FBA14" s="34"/>
      <c r="FBE14" s="92"/>
      <c r="FBI14" s="34"/>
      <c r="FBM14" s="92"/>
      <c r="FBQ14" s="34"/>
      <c r="FBU14" s="92"/>
      <c r="FBY14" s="34"/>
      <c r="FCC14" s="92"/>
      <c r="FCG14" s="34"/>
      <c r="FCK14" s="92"/>
      <c r="FCO14" s="34"/>
      <c r="FCS14" s="92"/>
      <c r="FCW14" s="34"/>
      <c r="FDA14" s="92"/>
      <c r="FDE14" s="34"/>
      <c r="FDI14" s="92"/>
      <c r="FDM14" s="34"/>
      <c r="FDQ14" s="92"/>
      <c r="FDU14" s="34"/>
      <c r="FDY14" s="92"/>
      <c r="FEC14" s="34"/>
      <c r="FEG14" s="92"/>
      <c r="FEK14" s="34"/>
      <c r="FEO14" s="92"/>
      <c r="FES14" s="34"/>
      <c r="FEW14" s="92"/>
      <c r="FFA14" s="34"/>
      <c r="FFE14" s="92"/>
      <c r="FFI14" s="34"/>
      <c r="FFM14" s="92"/>
      <c r="FFQ14" s="34"/>
      <c r="FFU14" s="92"/>
      <c r="FFY14" s="34"/>
      <c r="FGC14" s="92"/>
      <c r="FGG14" s="34"/>
      <c r="FGK14" s="92"/>
      <c r="FGO14" s="34"/>
      <c r="FGS14" s="92"/>
      <c r="FGW14" s="34"/>
      <c r="FHA14" s="92"/>
      <c r="FHE14" s="34"/>
      <c r="FHI14" s="92"/>
      <c r="FHM14" s="34"/>
      <c r="FHQ14" s="92"/>
      <c r="FHU14" s="34"/>
      <c r="FHY14" s="92"/>
      <c r="FIC14" s="34"/>
      <c r="FIG14" s="92"/>
      <c r="FIK14" s="34"/>
      <c r="FIO14" s="92"/>
      <c r="FIS14" s="34"/>
      <c r="FIW14" s="92"/>
      <c r="FJA14" s="34"/>
      <c r="FJE14" s="92"/>
      <c r="FJI14" s="34"/>
      <c r="FJM14" s="92"/>
      <c r="FJQ14" s="34"/>
      <c r="FJU14" s="92"/>
      <c r="FJY14" s="34"/>
      <c r="FKC14" s="92"/>
      <c r="FKG14" s="34"/>
      <c r="FKK14" s="92"/>
      <c r="FKO14" s="34"/>
      <c r="FKS14" s="92"/>
      <c r="FKW14" s="34"/>
      <c r="FLA14" s="92"/>
      <c r="FLE14" s="34"/>
      <c r="FLI14" s="92"/>
      <c r="FLM14" s="34"/>
      <c r="FLQ14" s="92"/>
      <c r="FLU14" s="34"/>
      <c r="FLY14" s="92"/>
      <c r="FMC14" s="34"/>
      <c r="FMG14" s="92"/>
      <c r="FMK14" s="34"/>
      <c r="FMO14" s="92"/>
      <c r="FMS14" s="34"/>
      <c r="FMW14" s="92"/>
      <c r="FNA14" s="34"/>
      <c r="FNE14" s="92"/>
      <c r="FNI14" s="34"/>
      <c r="FNM14" s="92"/>
      <c r="FNQ14" s="34"/>
      <c r="FNU14" s="92"/>
      <c r="FNY14" s="34"/>
      <c r="FOC14" s="92"/>
      <c r="FOG14" s="34"/>
      <c r="FOK14" s="92"/>
      <c r="FOO14" s="34"/>
      <c r="FOS14" s="92"/>
      <c r="FOW14" s="34"/>
      <c r="FPA14" s="92"/>
      <c r="FPE14" s="34"/>
      <c r="FPI14" s="92"/>
      <c r="FPM14" s="34"/>
      <c r="FPQ14" s="92"/>
      <c r="FPU14" s="34"/>
      <c r="FPY14" s="92"/>
      <c r="FQC14" s="34"/>
      <c r="FQG14" s="92"/>
      <c r="FQK14" s="34"/>
      <c r="FQO14" s="92"/>
      <c r="FQS14" s="34"/>
      <c r="FQW14" s="92"/>
      <c r="FRA14" s="34"/>
      <c r="FRE14" s="92"/>
      <c r="FRI14" s="34"/>
      <c r="FRM14" s="92"/>
      <c r="FRQ14" s="34"/>
      <c r="FRU14" s="92"/>
      <c r="FRY14" s="34"/>
      <c r="FSC14" s="92"/>
      <c r="FSG14" s="34"/>
      <c r="FSK14" s="92"/>
      <c r="FSO14" s="34"/>
      <c r="FSS14" s="92"/>
      <c r="FSW14" s="34"/>
      <c r="FTA14" s="92"/>
      <c r="FTE14" s="34"/>
      <c r="FTI14" s="92"/>
      <c r="FTM14" s="34"/>
      <c r="FTQ14" s="92"/>
      <c r="FTU14" s="34"/>
      <c r="FTY14" s="92"/>
      <c r="FUC14" s="34"/>
      <c r="FUG14" s="92"/>
      <c r="FUK14" s="34"/>
      <c r="FUO14" s="92"/>
      <c r="FUS14" s="34"/>
      <c r="FUW14" s="92"/>
      <c r="FVA14" s="34"/>
      <c r="FVE14" s="92"/>
      <c r="FVI14" s="34"/>
      <c r="FVM14" s="92"/>
      <c r="FVQ14" s="34"/>
      <c r="FVU14" s="92"/>
      <c r="FVY14" s="34"/>
      <c r="FWC14" s="92"/>
      <c r="FWG14" s="34"/>
      <c r="FWK14" s="92"/>
      <c r="FWO14" s="34"/>
      <c r="FWS14" s="92"/>
      <c r="FWW14" s="34"/>
      <c r="FXA14" s="92"/>
      <c r="FXE14" s="34"/>
      <c r="FXI14" s="92"/>
      <c r="FXM14" s="34"/>
      <c r="FXQ14" s="92"/>
      <c r="FXU14" s="34"/>
      <c r="FXY14" s="92"/>
      <c r="FYC14" s="34"/>
      <c r="FYG14" s="92"/>
      <c r="FYK14" s="34"/>
      <c r="FYO14" s="92"/>
      <c r="FYS14" s="34"/>
      <c r="FYW14" s="92"/>
      <c r="FZA14" s="34"/>
      <c r="FZE14" s="92"/>
      <c r="FZI14" s="34"/>
      <c r="FZM14" s="92"/>
      <c r="FZQ14" s="34"/>
      <c r="FZU14" s="92"/>
      <c r="FZY14" s="34"/>
      <c r="GAC14" s="92"/>
      <c r="GAG14" s="34"/>
      <c r="GAK14" s="92"/>
      <c r="GAO14" s="34"/>
      <c r="GAS14" s="92"/>
      <c r="GAW14" s="34"/>
      <c r="GBA14" s="92"/>
      <c r="GBE14" s="34"/>
      <c r="GBI14" s="92"/>
      <c r="GBM14" s="34"/>
      <c r="GBQ14" s="92"/>
      <c r="GBU14" s="34"/>
      <c r="GBY14" s="92"/>
      <c r="GCC14" s="34"/>
      <c r="GCG14" s="92"/>
      <c r="GCK14" s="34"/>
      <c r="GCO14" s="92"/>
      <c r="GCS14" s="34"/>
      <c r="GCW14" s="92"/>
      <c r="GDA14" s="34"/>
      <c r="GDE14" s="92"/>
      <c r="GDI14" s="34"/>
      <c r="GDM14" s="92"/>
      <c r="GDQ14" s="34"/>
      <c r="GDU14" s="92"/>
      <c r="GDY14" s="34"/>
      <c r="GEC14" s="92"/>
      <c r="GEG14" s="34"/>
      <c r="GEK14" s="92"/>
      <c r="GEO14" s="34"/>
      <c r="GES14" s="92"/>
      <c r="GEW14" s="34"/>
      <c r="GFA14" s="92"/>
      <c r="GFE14" s="34"/>
      <c r="GFI14" s="92"/>
      <c r="GFM14" s="34"/>
      <c r="GFQ14" s="92"/>
      <c r="GFU14" s="34"/>
      <c r="GFY14" s="92"/>
      <c r="GGC14" s="34"/>
      <c r="GGG14" s="92"/>
      <c r="GGK14" s="34"/>
      <c r="GGO14" s="92"/>
      <c r="GGS14" s="34"/>
      <c r="GGW14" s="92"/>
      <c r="GHA14" s="34"/>
      <c r="GHE14" s="92"/>
      <c r="GHI14" s="34"/>
      <c r="GHM14" s="92"/>
      <c r="GHQ14" s="34"/>
      <c r="GHU14" s="92"/>
      <c r="GHY14" s="34"/>
      <c r="GIC14" s="92"/>
      <c r="GIG14" s="34"/>
      <c r="GIK14" s="92"/>
      <c r="GIO14" s="34"/>
      <c r="GIS14" s="92"/>
      <c r="GIW14" s="34"/>
      <c r="GJA14" s="92"/>
      <c r="GJE14" s="34"/>
      <c r="GJI14" s="92"/>
      <c r="GJM14" s="34"/>
      <c r="GJQ14" s="92"/>
      <c r="GJU14" s="34"/>
      <c r="GJY14" s="92"/>
      <c r="GKC14" s="34"/>
      <c r="GKG14" s="92"/>
      <c r="GKK14" s="34"/>
      <c r="GKO14" s="92"/>
      <c r="GKS14" s="34"/>
      <c r="GKW14" s="92"/>
      <c r="GLA14" s="34"/>
      <c r="GLE14" s="92"/>
      <c r="GLI14" s="34"/>
      <c r="GLM14" s="92"/>
      <c r="GLQ14" s="34"/>
      <c r="GLU14" s="92"/>
      <c r="GLY14" s="34"/>
      <c r="GMC14" s="92"/>
      <c r="GMG14" s="34"/>
      <c r="GMK14" s="92"/>
      <c r="GMO14" s="34"/>
      <c r="GMS14" s="92"/>
      <c r="GMW14" s="34"/>
      <c r="GNA14" s="92"/>
      <c r="GNE14" s="34"/>
      <c r="GNI14" s="92"/>
      <c r="GNM14" s="34"/>
      <c r="GNQ14" s="92"/>
      <c r="GNU14" s="34"/>
      <c r="GNY14" s="92"/>
      <c r="GOC14" s="34"/>
      <c r="GOG14" s="92"/>
      <c r="GOK14" s="34"/>
      <c r="GOO14" s="92"/>
      <c r="GOS14" s="34"/>
      <c r="GOW14" s="92"/>
      <c r="GPA14" s="34"/>
      <c r="GPE14" s="92"/>
      <c r="GPI14" s="34"/>
      <c r="GPM14" s="92"/>
      <c r="GPQ14" s="34"/>
      <c r="GPU14" s="92"/>
      <c r="GPY14" s="34"/>
      <c r="GQC14" s="92"/>
      <c r="GQG14" s="34"/>
      <c r="GQK14" s="92"/>
      <c r="GQO14" s="34"/>
      <c r="GQS14" s="92"/>
      <c r="GQW14" s="34"/>
      <c r="GRA14" s="92"/>
      <c r="GRE14" s="34"/>
      <c r="GRI14" s="92"/>
      <c r="GRM14" s="34"/>
      <c r="GRQ14" s="92"/>
      <c r="GRU14" s="34"/>
      <c r="GRY14" s="92"/>
      <c r="GSC14" s="34"/>
      <c r="GSG14" s="92"/>
      <c r="GSK14" s="34"/>
      <c r="GSO14" s="92"/>
      <c r="GSS14" s="34"/>
      <c r="GSW14" s="92"/>
      <c r="GTA14" s="34"/>
      <c r="GTE14" s="92"/>
      <c r="GTI14" s="34"/>
      <c r="GTM14" s="92"/>
      <c r="GTQ14" s="34"/>
      <c r="GTU14" s="92"/>
      <c r="GTY14" s="34"/>
      <c r="GUC14" s="92"/>
      <c r="GUG14" s="34"/>
      <c r="GUK14" s="92"/>
      <c r="GUO14" s="34"/>
      <c r="GUS14" s="92"/>
      <c r="GUW14" s="34"/>
      <c r="GVA14" s="92"/>
      <c r="GVE14" s="34"/>
      <c r="GVI14" s="92"/>
      <c r="GVM14" s="34"/>
      <c r="GVQ14" s="92"/>
      <c r="GVU14" s="34"/>
      <c r="GVY14" s="92"/>
      <c r="GWC14" s="34"/>
      <c r="GWG14" s="92"/>
      <c r="GWK14" s="34"/>
      <c r="GWO14" s="92"/>
      <c r="GWS14" s="34"/>
      <c r="GWW14" s="92"/>
      <c r="GXA14" s="34"/>
      <c r="GXE14" s="92"/>
      <c r="GXI14" s="34"/>
      <c r="GXM14" s="92"/>
      <c r="GXQ14" s="34"/>
      <c r="GXU14" s="92"/>
      <c r="GXY14" s="34"/>
      <c r="GYC14" s="92"/>
      <c r="GYG14" s="34"/>
      <c r="GYK14" s="92"/>
      <c r="GYO14" s="34"/>
      <c r="GYS14" s="92"/>
      <c r="GYW14" s="34"/>
      <c r="GZA14" s="92"/>
      <c r="GZE14" s="34"/>
      <c r="GZI14" s="92"/>
      <c r="GZM14" s="34"/>
      <c r="GZQ14" s="92"/>
      <c r="GZU14" s="34"/>
      <c r="GZY14" s="92"/>
      <c r="HAC14" s="34"/>
      <c r="HAG14" s="92"/>
      <c r="HAK14" s="34"/>
      <c r="HAO14" s="92"/>
      <c r="HAS14" s="34"/>
      <c r="HAW14" s="92"/>
      <c r="HBA14" s="34"/>
      <c r="HBE14" s="92"/>
      <c r="HBI14" s="34"/>
      <c r="HBM14" s="92"/>
      <c r="HBQ14" s="34"/>
      <c r="HBU14" s="92"/>
      <c r="HBY14" s="34"/>
      <c r="HCC14" s="92"/>
      <c r="HCG14" s="34"/>
      <c r="HCK14" s="92"/>
      <c r="HCO14" s="34"/>
      <c r="HCS14" s="92"/>
      <c r="HCW14" s="34"/>
      <c r="HDA14" s="92"/>
      <c r="HDE14" s="34"/>
      <c r="HDI14" s="92"/>
      <c r="HDM14" s="34"/>
      <c r="HDQ14" s="92"/>
      <c r="HDU14" s="34"/>
      <c r="HDY14" s="92"/>
      <c r="HEC14" s="34"/>
      <c r="HEG14" s="92"/>
      <c r="HEK14" s="34"/>
      <c r="HEO14" s="92"/>
      <c r="HES14" s="34"/>
      <c r="HEW14" s="92"/>
      <c r="HFA14" s="34"/>
      <c r="HFE14" s="92"/>
      <c r="HFI14" s="34"/>
      <c r="HFM14" s="92"/>
      <c r="HFQ14" s="34"/>
      <c r="HFU14" s="92"/>
      <c r="HFY14" s="34"/>
      <c r="HGC14" s="92"/>
      <c r="HGG14" s="34"/>
      <c r="HGK14" s="92"/>
      <c r="HGO14" s="34"/>
      <c r="HGS14" s="92"/>
      <c r="HGW14" s="34"/>
      <c r="HHA14" s="92"/>
      <c r="HHE14" s="34"/>
      <c r="HHI14" s="92"/>
      <c r="HHM14" s="34"/>
      <c r="HHQ14" s="92"/>
      <c r="HHU14" s="34"/>
      <c r="HHY14" s="92"/>
      <c r="HIC14" s="34"/>
      <c r="HIG14" s="92"/>
      <c r="HIK14" s="34"/>
      <c r="HIO14" s="92"/>
      <c r="HIS14" s="34"/>
      <c r="HIW14" s="92"/>
      <c r="HJA14" s="34"/>
      <c r="HJE14" s="92"/>
      <c r="HJI14" s="34"/>
      <c r="HJM14" s="92"/>
      <c r="HJQ14" s="34"/>
      <c r="HJU14" s="92"/>
      <c r="HJY14" s="34"/>
      <c r="HKC14" s="92"/>
      <c r="HKG14" s="34"/>
      <c r="HKK14" s="92"/>
      <c r="HKO14" s="34"/>
      <c r="HKS14" s="92"/>
      <c r="HKW14" s="34"/>
      <c r="HLA14" s="92"/>
      <c r="HLE14" s="34"/>
      <c r="HLI14" s="92"/>
      <c r="HLM14" s="34"/>
      <c r="HLQ14" s="92"/>
      <c r="HLU14" s="34"/>
      <c r="HLY14" s="92"/>
      <c r="HMC14" s="34"/>
      <c r="HMG14" s="92"/>
      <c r="HMK14" s="34"/>
      <c r="HMO14" s="92"/>
      <c r="HMS14" s="34"/>
      <c r="HMW14" s="92"/>
      <c r="HNA14" s="34"/>
      <c r="HNE14" s="92"/>
      <c r="HNI14" s="34"/>
      <c r="HNM14" s="92"/>
      <c r="HNQ14" s="34"/>
      <c r="HNU14" s="92"/>
      <c r="HNY14" s="34"/>
      <c r="HOC14" s="92"/>
      <c r="HOG14" s="34"/>
      <c r="HOK14" s="92"/>
      <c r="HOO14" s="34"/>
      <c r="HOS14" s="92"/>
      <c r="HOW14" s="34"/>
      <c r="HPA14" s="92"/>
      <c r="HPE14" s="34"/>
      <c r="HPI14" s="92"/>
      <c r="HPM14" s="34"/>
      <c r="HPQ14" s="92"/>
      <c r="HPU14" s="34"/>
      <c r="HPY14" s="92"/>
      <c r="HQC14" s="34"/>
      <c r="HQG14" s="92"/>
      <c r="HQK14" s="34"/>
      <c r="HQO14" s="92"/>
      <c r="HQS14" s="34"/>
      <c r="HQW14" s="92"/>
      <c r="HRA14" s="34"/>
      <c r="HRE14" s="92"/>
      <c r="HRI14" s="34"/>
      <c r="HRM14" s="92"/>
      <c r="HRQ14" s="34"/>
      <c r="HRU14" s="92"/>
      <c r="HRY14" s="34"/>
      <c r="HSC14" s="92"/>
      <c r="HSG14" s="34"/>
      <c r="HSK14" s="92"/>
      <c r="HSO14" s="34"/>
      <c r="HSS14" s="92"/>
      <c r="HSW14" s="34"/>
      <c r="HTA14" s="92"/>
      <c r="HTE14" s="34"/>
      <c r="HTI14" s="92"/>
      <c r="HTM14" s="34"/>
      <c r="HTQ14" s="92"/>
      <c r="HTU14" s="34"/>
      <c r="HTY14" s="92"/>
      <c r="HUC14" s="34"/>
      <c r="HUG14" s="92"/>
      <c r="HUK14" s="34"/>
      <c r="HUO14" s="92"/>
      <c r="HUS14" s="34"/>
      <c r="HUW14" s="92"/>
      <c r="HVA14" s="34"/>
      <c r="HVE14" s="92"/>
      <c r="HVI14" s="34"/>
      <c r="HVM14" s="92"/>
      <c r="HVQ14" s="34"/>
      <c r="HVU14" s="92"/>
      <c r="HVY14" s="34"/>
      <c r="HWC14" s="92"/>
      <c r="HWG14" s="34"/>
      <c r="HWK14" s="92"/>
      <c r="HWO14" s="34"/>
      <c r="HWS14" s="92"/>
      <c r="HWW14" s="34"/>
      <c r="HXA14" s="92"/>
      <c r="HXE14" s="34"/>
      <c r="HXI14" s="92"/>
      <c r="HXM14" s="34"/>
      <c r="HXQ14" s="92"/>
      <c r="HXU14" s="34"/>
      <c r="HXY14" s="92"/>
      <c r="HYC14" s="34"/>
      <c r="HYG14" s="92"/>
      <c r="HYK14" s="34"/>
      <c r="HYO14" s="92"/>
      <c r="HYS14" s="34"/>
      <c r="HYW14" s="92"/>
      <c r="HZA14" s="34"/>
      <c r="HZE14" s="92"/>
      <c r="HZI14" s="34"/>
      <c r="HZM14" s="92"/>
      <c r="HZQ14" s="34"/>
      <c r="HZU14" s="92"/>
      <c r="HZY14" s="34"/>
      <c r="IAC14" s="92"/>
      <c r="IAG14" s="34"/>
      <c r="IAK14" s="92"/>
      <c r="IAO14" s="34"/>
      <c r="IAS14" s="92"/>
      <c r="IAW14" s="34"/>
      <c r="IBA14" s="92"/>
      <c r="IBE14" s="34"/>
      <c r="IBI14" s="92"/>
      <c r="IBM14" s="34"/>
      <c r="IBQ14" s="92"/>
      <c r="IBU14" s="34"/>
      <c r="IBY14" s="92"/>
      <c r="ICC14" s="34"/>
      <c r="ICG14" s="92"/>
      <c r="ICK14" s="34"/>
      <c r="ICO14" s="92"/>
      <c r="ICS14" s="34"/>
      <c r="ICW14" s="92"/>
      <c r="IDA14" s="34"/>
      <c r="IDE14" s="92"/>
      <c r="IDI14" s="34"/>
      <c r="IDM14" s="92"/>
      <c r="IDQ14" s="34"/>
      <c r="IDU14" s="92"/>
      <c r="IDY14" s="34"/>
      <c r="IEC14" s="92"/>
      <c r="IEG14" s="34"/>
      <c r="IEK14" s="92"/>
      <c r="IEO14" s="34"/>
      <c r="IES14" s="92"/>
      <c r="IEW14" s="34"/>
      <c r="IFA14" s="92"/>
      <c r="IFE14" s="34"/>
      <c r="IFI14" s="92"/>
      <c r="IFM14" s="34"/>
      <c r="IFQ14" s="92"/>
      <c r="IFU14" s="34"/>
      <c r="IFY14" s="92"/>
      <c r="IGC14" s="34"/>
      <c r="IGG14" s="92"/>
      <c r="IGK14" s="34"/>
      <c r="IGO14" s="92"/>
      <c r="IGS14" s="34"/>
      <c r="IGW14" s="92"/>
      <c r="IHA14" s="34"/>
      <c r="IHE14" s="92"/>
      <c r="IHI14" s="34"/>
      <c r="IHM14" s="92"/>
      <c r="IHQ14" s="34"/>
      <c r="IHU14" s="92"/>
      <c r="IHY14" s="34"/>
      <c r="IIC14" s="92"/>
      <c r="IIG14" s="34"/>
      <c r="IIK14" s="92"/>
      <c r="IIO14" s="34"/>
      <c r="IIS14" s="92"/>
      <c r="IIW14" s="34"/>
      <c r="IJA14" s="92"/>
      <c r="IJE14" s="34"/>
      <c r="IJI14" s="92"/>
      <c r="IJM14" s="34"/>
      <c r="IJQ14" s="92"/>
      <c r="IJU14" s="34"/>
      <c r="IJY14" s="92"/>
      <c r="IKC14" s="34"/>
      <c r="IKG14" s="92"/>
      <c r="IKK14" s="34"/>
      <c r="IKO14" s="92"/>
      <c r="IKS14" s="34"/>
      <c r="IKW14" s="92"/>
      <c r="ILA14" s="34"/>
      <c r="ILE14" s="92"/>
      <c r="ILI14" s="34"/>
      <c r="ILM14" s="92"/>
      <c r="ILQ14" s="34"/>
      <c r="ILU14" s="92"/>
      <c r="ILY14" s="34"/>
      <c r="IMC14" s="92"/>
      <c r="IMG14" s="34"/>
      <c r="IMK14" s="92"/>
      <c r="IMO14" s="34"/>
      <c r="IMS14" s="92"/>
      <c r="IMW14" s="34"/>
      <c r="INA14" s="92"/>
      <c r="INE14" s="34"/>
      <c r="INI14" s="92"/>
      <c r="INM14" s="34"/>
      <c r="INQ14" s="92"/>
      <c r="INU14" s="34"/>
      <c r="INY14" s="92"/>
      <c r="IOC14" s="34"/>
      <c r="IOG14" s="92"/>
      <c r="IOK14" s="34"/>
      <c r="IOO14" s="92"/>
      <c r="IOS14" s="34"/>
      <c r="IOW14" s="92"/>
      <c r="IPA14" s="34"/>
      <c r="IPE14" s="92"/>
      <c r="IPI14" s="34"/>
      <c r="IPM14" s="92"/>
      <c r="IPQ14" s="34"/>
      <c r="IPU14" s="92"/>
      <c r="IPY14" s="34"/>
      <c r="IQC14" s="92"/>
      <c r="IQG14" s="34"/>
      <c r="IQK14" s="92"/>
      <c r="IQO14" s="34"/>
      <c r="IQS14" s="92"/>
      <c r="IQW14" s="34"/>
      <c r="IRA14" s="92"/>
      <c r="IRE14" s="34"/>
      <c r="IRI14" s="92"/>
      <c r="IRM14" s="34"/>
      <c r="IRQ14" s="92"/>
      <c r="IRU14" s="34"/>
      <c r="IRY14" s="92"/>
      <c r="ISC14" s="34"/>
      <c r="ISG14" s="92"/>
      <c r="ISK14" s="34"/>
      <c r="ISO14" s="92"/>
      <c r="ISS14" s="34"/>
      <c r="ISW14" s="92"/>
      <c r="ITA14" s="34"/>
      <c r="ITE14" s="92"/>
      <c r="ITI14" s="34"/>
      <c r="ITM14" s="92"/>
      <c r="ITQ14" s="34"/>
      <c r="ITU14" s="92"/>
      <c r="ITY14" s="34"/>
      <c r="IUC14" s="92"/>
      <c r="IUG14" s="34"/>
      <c r="IUK14" s="92"/>
      <c r="IUO14" s="34"/>
      <c r="IUS14" s="92"/>
      <c r="IUW14" s="34"/>
      <c r="IVA14" s="92"/>
      <c r="IVE14" s="34"/>
      <c r="IVI14" s="92"/>
      <c r="IVM14" s="34"/>
      <c r="IVQ14" s="92"/>
      <c r="IVU14" s="34"/>
      <c r="IVY14" s="92"/>
      <c r="IWC14" s="34"/>
      <c r="IWG14" s="92"/>
      <c r="IWK14" s="34"/>
      <c r="IWO14" s="92"/>
      <c r="IWS14" s="34"/>
      <c r="IWW14" s="92"/>
      <c r="IXA14" s="34"/>
      <c r="IXE14" s="92"/>
      <c r="IXI14" s="34"/>
      <c r="IXM14" s="92"/>
      <c r="IXQ14" s="34"/>
      <c r="IXU14" s="92"/>
      <c r="IXY14" s="34"/>
      <c r="IYC14" s="92"/>
      <c r="IYG14" s="34"/>
      <c r="IYK14" s="92"/>
      <c r="IYO14" s="34"/>
      <c r="IYS14" s="92"/>
      <c r="IYW14" s="34"/>
      <c r="IZA14" s="92"/>
      <c r="IZE14" s="34"/>
      <c r="IZI14" s="92"/>
      <c r="IZM14" s="34"/>
      <c r="IZQ14" s="92"/>
      <c r="IZU14" s="34"/>
      <c r="IZY14" s="92"/>
      <c r="JAC14" s="34"/>
      <c r="JAG14" s="92"/>
      <c r="JAK14" s="34"/>
      <c r="JAO14" s="92"/>
      <c r="JAS14" s="34"/>
      <c r="JAW14" s="92"/>
      <c r="JBA14" s="34"/>
      <c r="JBE14" s="92"/>
      <c r="JBI14" s="34"/>
      <c r="JBM14" s="92"/>
      <c r="JBQ14" s="34"/>
      <c r="JBU14" s="92"/>
      <c r="JBY14" s="34"/>
      <c r="JCC14" s="92"/>
      <c r="JCG14" s="34"/>
      <c r="JCK14" s="92"/>
      <c r="JCO14" s="34"/>
      <c r="JCS14" s="92"/>
      <c r="JCW14" s="34"/>
      <c r="JDA14" s="92"/>
      <c r="JDE14" s="34"/>
      <c r="JDI14" s="92"/>
      <c r="JDM14" s="34"/>
      <c r="JDQ14" s="92"/>
      <c r="JDU14" s="34"/>
      <c r="JDY14" s="92"/>
      <c r="JEC14" s="34"/>
      <c r="JEG14" s="92"/>
      <c r="JEK14" s="34"/>
      <c r="JEO14" s="92"/>
      <c r="JES14" s="34"/>
      <c r="JEW14" s="92"/>
      <c r="JFA14" s="34"/>
      <c r="JFE14" s="92"/>
      <c r="JFI14" s="34"/>
      <c r="JFM14" s="92"/>
      <c r="JFQ14" s="34"/>
      <c r="JFU14" s="92"/>
      <c r="JFY14" s="34"/>
      <c r="JGC14" s="92"/>
      <c r="JGG14" s="34"/>
      <c r="JGK14" s="92"/>
      <c r="JGO14" s="34"/>
      <c r="JGS14" s="92"/>
      <c r="JGW14" s="34"/>
      <c r="JHA14" s="92"/>
      <c r="JHE14" s="34"/>
      <c r="JHI14" s="92"/>
      <c r="JHM14" s="34"/>
      <c r="JHQ14" s="92"/>
      <c r="JHU14" s="34"/>
      <c r="JHY14" s="92"/>
      <c r="JIC14" s="34"/>
      <c r="JIG14" s="92"/>
      <c r="JIK14" s="34"/>
      <c r="JIO14" s="92"/>
      <c r="JIS14" s="34"/>
      <c r="JIW14" s="92"/>
      <c r="JJA14" s="34"/>
      <c r="JJE14" s="92"/>
      <c r="JJI14" s="34"/>
      <c r="JJM14" s="92"/>
      <c r="JJQ14" s="34"/>
      <c r="JJU14" s="92"/>
      <c r="JJY14" s="34"/>
      <c r="JKC14" s="92"/>
      <c r="JKG14" s="34"/>
      <c r="JKK14" s="92"/>
      <c r="JKO14" s="34"/>
      <c r="JKS14" s="92"/>
      <c r="JKW14" s="34"/>
      <c r="JLA14" s="92"/>
      <c r="JLE14" s="34"/>
      <c r="JLI14" s="92"/>
      <c r="JLM14" s="34"/>
      <c r="JLQ14" s="92"/>
      <c r="JLU14" s="34"/>
      <c r="JLY14" s="92"/>
      <c r="JMC14" s="34"/>
      <c r="JMG14" s="92"/>
      <c r="JMK14" s="34"/>
      <c r="JMO14" s="92"/>
      <c r="JMS14" s="34"/>
      <c r="JMW14" s="92"/>
      <c r="JNA14" s="34"/>
      <c r="JNE14" s="92"/>
      <c r="JNI14" s="34"/>
      <c r="JNM14" s="92"/>
      <c r="JNQ14" s="34"/>
      <c r="JNU14" s="92"/>
      <c r="JNY14" s="34"/>
      <c r="JOC14" s="92"/>
      <c r="JOG14" s="34"/>
      <c r="JOK14" s="92"/>
      <c r="JOO14" s="34"/>
      <c r="JOS14" s="92"/>
      <c r="JOW14" s="34"/>
      <c r="JPA14" s="92"/>
      <c r="JPE14" s="34"/>
      <c r="JPI14" s="92"/>
      <c r="JPM14" s="34"/>
      <c r="JPQ14" s="92"/>
      <c r="JPU14" s="34"/>
      <c r="JPY14" s="92"/>
      <c r="JQC14" s="34"/>
      <c r="JQG14" s="92"/>
      <c r="JQK14" s="34"/>
      <c r="JQO14" s="92"/>
      <c r="JQS14" s="34"/>
      <c r="JQW14" s="92"/>
      <c r="JRA14" s="34"/>
      <c r="JRE14" s="92"/>
      <c r="JRI14" s="34"/>
      <c r="JRM14" s="92"/>
      <c r="JRQ14" s="34"/>
      <c r="JRU14" s="92"/>
      <c r="JRY14" s="34"/>
      <c r="JSC14" s="92"/>
      <c r="JSG14" s="34"/>
      <c r="JSK14" s="92"/>
      <c r="JSO14" s="34"/>
      <c r="JSS14" s="92"/>
      <c r="JSW14" s="34"/>
      <c r="JTA14" s="92"/>
      <c r="JTE14" s="34"/>
      <c r="JTI14" s="92"/>
      <c r="JTM14" s="34"/>
      <c r="JTQ14" s="92"/>
      <c r="JTU14" s="34"/>
      <c r="JTY14" s="92"/>
      <c r="JUC14" s="34"/>
      <c r="JUG14" s="92"/>
      <c r="JUK14" s="34"/>
      <c r="JUO14" s="92"/>
      <c r="JUS14" s="34"/>
      <c r="JUW14" s="92"/>
      <c r="JVA14" s="34"/>
      <c r="JVE14" s="92"/>
      <c r="JVI14" s="34"/>
      <c r="JVM14" s="92"/>
      <c r="JVQ14" s="34"/>
      <c r="JVU14" s="92"/>
      <c r="JVY14" s="34"/>
      <c r="JWC14" s="92"/>
      <c r="JWG14" s="34"/>
      <c r="JWK14" s="92"/>
      <c r="JWO14" s="34"/>
      <c r="JWS14" s="92"/>
      <c r="JWW14" s="34"/>
      <c r="JXA14" s="92"/>
      <c r="JXE14" s="34"/>
      <c r="JXI14" s="92"/>
      <c r="JXM14" s="34"/>
      <c r="JXQ14" s="92"/>
      <c r="JXU14" s="34"/>
      <c r="JXY14" s="92"/>
      <c r="JYC14" s="34"/>
      <c r="JYG14" s="92"/>
      <c r="JYK14" s="34"/>
      <c r="JYO14" s="92"/>
      <c r="JYS14" s="34"/>
      <c r="JYW14" s="92"/>
      <c r="JZA14" s="34"/>
      <c r="JZE14" s="92"/>
      <c r="JZI14" s="34"/>
      <c r="JZM14" s="92"/>
      <c r="JZQ14" s="34"/>
      <c r="JZU14" s="92"/>
      <c r="JZY14" s="34"/>
      <c r="KAC14" s="92"/>
      <c r="KAG14" s="34"/>
      <c r="KAK14" s="92"/>
      <c r="KAO14" s="34"/>
      <c r="KAS14" s="92"/>
      <c r="KAW14" s="34"/>
      <c r="KBA14" s="92"/>
      <c r="KBE14" s="34"/>
      <c r="KBI14" s="92"/>
      <c r="KBM14" s="34"/>
      <c r="KBQ14" s="92"/>
      <c r="KBU14" s="34"/>
      <c r="KBY14" s="92"/>
      <c r="KCC14" s="34"/>
      <c r="KCG14" s="92"/>
      <c r="KCK14" s="34"/>
      <c r="KCO14" s="92"/>
      <c r="KCS14" s="34"/>
      <c r="KCW14" s="92"/>
      <c r="KDA14" s="34"/>
      <c r="KDE14" s="92"/>
      <c r="KDI14" s="34"/>
      <c r="KDM14" s="92"/>
      <c r="KDQ14" s="34"/>
      <c r="KDU14" s="92"/>
      <c r="KDY14" s="34"/>
      <c r="KEC14" s="92"/>
      <c r="KEG14" s="34"/>
      <c r="KEK14" s="92"/>
      <c r="KEO14" s="34"/>
      <c r="KES14" s="92"/>
      <c r="KEW14" s="34"/>
      <c r="KFA14" s="92"/>
      <c r="KFE14" s="34"/>
      <c r="KFI14" s="92"/>
      <c r="KFM14" s="34"/>
      <c r="KFQ14" s="92"/>
      <c r="KFU14" s="34"/>
      <c r="KFY14" s="92"/>
      <c r="KGC14" s="34"/>
      <c r="KGG14" s="92"/>
      <c r="KGK14" s="34"/>
      <c r="KGO14" s="92"/>
      <c r="KGS14" s="34"/>
      <c r="KGW14" s="92"/>
      <c r="KHA14" s="34"/>
      <c r="KHE14" s="92"/>
      <c r="KHI14" s="34"/>
      <c r="KHM14" s="92"/>
      <c r="KHQ14" s="34"/>
      <c r="KHU14" s="92"/>
      <c r="KHY14" s="34"/>
      <c r="KIC14" s="92"/>
      <c r="KIG14" s="34"/>
      <c r="KIK14" s="92"/>
      <c r="KIO14" s="34"/>
      <c r="KIS14" s="92"/>
      <c r="KIW14" s="34"/>
      <c r="KJA14" s="92"/>
      <c r="KJE14" s="34"/>
      <c r="KJI14" s="92"/>
      <c r="KJM14" s="34"/>
      <c r="KJQ14" s="92"/>
      <c r="KJU14" s="34"/>
      <c r="KJY14" s="92"/>
      <c r="KKC14" s="34"/>
      <c r="KKG14" s="92"/>
      <c r="KKK14" s="34"/>
      <c r="KKO14" s="92"/>
      <c r="KKS14" s="34"/>
      <c r="KKW14" s="92"/>
      <c r="KLA14" s="34"/>
      <c r="KLE14" s="92"/>
      <c r="KLI14" s="34"/>
      <c r="KLM14" s="92"/>
      <c r="KLQ14" s="34"/>
      <c r="KLU14" s="92"/>
      <c r="KLY14" s="34"/>
      <c r="KMC14" s="92"/>
      <c r="KMG14" s="34"/>
      <c r="KMK14" s="92"/>
      <c r="KMO14" s="34"/>
      <c r="KMS14" s="92"/>
      <c r="KMW14" s="34"/>
      <c r="KNA14" s="92"/>
      <c r="KNE14" s="34"/>
      <c r="KNI14" s="92"/>
      <c r="KNM14" s="34"/>
      <c r="KNQ14" s="92"/>
      <c r="KNU14" s="34"/>
      <c r="KNY14" s="92"/>
      <c r="KOC14" s="34"/>
      <c r="KOG14" s="92"/>
      <c r="KOK14" s="34"/>
      <c r="KOO14" s="92"/>
      <c r="KOS14" s="34"/>
      <c r="KOW14" s="92"/>
      <c r="KPA14" s="34"/>
      <c r="KPE14" s="92"/>
      <c r="KPI14" s="34"/>
      <c r="KPM14" s="92"/>
      <c r="KPQ14" s="34"/>
      <c r="KPU14" s="92"/>
      <c r="KPY14" s="34"/>
      <c r="KQC14" s="92"/>
      <c r="KQG14" s="34"/>
      <c r="KQK14" s="92"/>
      <c r="KQO14" s="34"/>
      <c r="KQS14" s="92"/>
      <c r="KQW14" s="34"/>
      <c r="KRA14" s="92"/>
      <c r="KRE14" s="34"/>
      <c r="KRI14" s="92"/>
      <c r="KRM14" s="34"/>
      <c r="KRQ14" s="92"/>
      <c r="KRU14" s="34"/>
      <c r="KRY14" s="92"/>
      <c r="KSC14" s="34"/>
      <c r="KSG14" s="92"/>
      <c r="KSK14" s="34"/>
      <c r="KSO14" s="92"/>
      <c r="KSS14" s="34"/>
      <c r="KSW14" s="92"/>
      <c r="KTA14" s="34"/>
      <c r="KTE14" s="92"/>
      <c r="KTI14" s="34"/>
      <c r="KTM14" s="92"/>
      <c r="KTQ14" s="34"/>
      <c r="KTU14" s="92"/>
      <c r="KTY14" s="34"/>
      <c r="KUC14" s="92"/>
      <c r="KUG14" s="34"/>
      <c r="KUK14" s="92"/>
      <c r="KUO14" s="34"/>
      <c r="KUS14" s="92"/>
      <c r="KUW14" s="34"/>
      <c r="KVA14" s="92"/>
      <c r="KVE14" s="34"/>
      <c r="KVI14" s="92"/>
      <c r="KVM14" s="34"/>
      <c r="KVQ14" s="92"/>
      <c r="KVU14" s="34"/>
      <c r="KVY14" s="92"/>
      <c r="KWC14" s="34"/>
      <c r="KWG14" s="92"/>
      <c r="KWK14" s="34"/>
      <c r="KWO14" s="92"/>
      <c r="KWS14" s="34"/>
      <c r="KWW14" s="92"/>
      <c r="KXA14" s="34"/>
      <c r="KXE14" s="92"/>
      <c r="KXI14" s="34"/>
      <c r="KXM14" s="92"/>
      <c r="KXQ14" s="34"/>
      <c r="KXU14" s="92"/>
      <c r="KXY14" s="34"/>
      <c r="KYC14" s="92"/>
      <c r="KYG14" s="34"/>
      <c r="KYK14" s="92"/>
      <c r="KYO14" s="34"/>
      <c r="KYS14" s="92"/>
      <c r="KYW14" s="34"/>
      <c r="KZA14" s="92"/>
      <c r="KZE14" s="34"/>
      <c r="KZI14" s="92"/>
      <c r="KZM14" s="34"/>
      <c r="KZQ14" s="92"/>
      <c r="KZU14" s="34"/>
      <c r="KZY14" s="92"/>
      <c r="LAC14" s="34"/>
      <c r="LAG14" s="92"/>
      <c r="LAK14" s="34"/>
      <c r="LAO14" s="92"/>
      <c r="LAS14" s="34"/>
      <c r="LAW14" s="92"/>
      <c r="LBA14" s="34"/>
      <c r="LBE14" s="92"/>
      <c r="LBI14" s="34"/>
      <c r="LBM14" s="92"/>
      <c r="LBQ14" s="34"/>
      <c r="LBU14" s="92"/>
      <c r="LBY14" s="34"/>
      <c r="LCC14" s="92"/>
      <c r="LCG14" s="34"/>
      <c r="LCK14" s="92"/>
      <c r="LCO14" s="34"/>
      <c r="LCS14" s="92"/>
      <c r="LCW14" s="34"/>
      <c r="LDA14" s="92"/>
      <c r="LDE14" s="34"/>
      <c r="LDI14" s="92"/>
      <c r="LDM14" s="34"/>
      <c r="LDQ14" s="92"/>
      <c r="LDU14" s="34"/>
      <c r="LDY14" s="92"/>
      <c r="LEC14" s="34"/>
      <c r="LEG14" s="92"/>
      <c r="LEK14" s="34"/>
      <c r="LEO14" s="92"/>
      <c r="LES14" s="34"/>
      <c r="LEW14" s="92"/>
      <c r="LFA14" s="34"/>
      <c r="LFE14" s="92"/>
      <c r="LFI14" s="34"/>
      <c r="LFM14" s="92"/>
      <c r="LFQ14" s="34"/>
      <c r="LFU14" s="92"/>
      <c r="LFY14" s="34"/>
      <c r="LGC14" s="92"/>
      <c r="LGG14" s="34"/>
      <c r="LGK14" s="92"/>
      <c r="LGO14" s="34"/>
      <c r="LGS14" s="92"/>
      <c r="LGW14" s="34"/>
      <c r="LHA14" s="92"/>
      <c r="LHE14" s="34"/>
      <c r="LHI14" s="92"/>
      <c r="LHM14" s="34"/>
      <c r="LHQ14" s="92"/>
      <c r="LHU14" s="34"/>
      <c r="LHY14" s="92"/>
      <c r="LIC14" s="34"/>
      <c r="LIG14" s="92"/>
      <c r="LIK14" s="34"/>
      <c r="LIO14" s="92"/>
      <c r="LIS14" s="34"/>
      <c r="LIW14" s="92"/>
      <c r="LJA14" s="34"/>
      <c r="LJE14" s="92"/>
      <c r="LJI14" s="34"/>
      <c r="LJM14" s="92"/>
      <c r="LJQ14" s="34"/>
      <c r="LJU14" s="92"/>
      <c r="LJY14" s="34"/>
      <c r="LKC14" s="92"/>
      <c r="LKG14" s="34"/>
      <c r="LKK14" s="92"/>
      <c r="LKO14" s="34"/>
      <c r="LKS14" s="92"/>
      <c r="LKW14" s="34"/>
      <c r="LLA14" s="92"/>
      <c r="LLE14" s="34"/>
      <c r="LLI14" s="92"/>
      <c r="LLM14" s="34"/>
      <c r="LLQ14" s="92"/>
      <c r="LLU14" s="34"/>
      <c r="LLY14" s="92"/>
      <c r="LMC14" s="34"/>
      <c r="LMG14" s="92"/>
      <c r="LMK14" s="34"/>
      <c r="LMO14" s="92"/>
      <c r="LMS14" s="34"/>
      <c r="LMW14" s="92"/>
      <c r="LNA14" s="34"/>
      <c r="LNE14" s="92"/>
      <c r="LNI14" s="34"/>
      <c r="LNM14" s="92"/>
      <c r="LNQ14" s="34"/>
      <c r="LNU14" s="92"/>
      <c r="LNY14" s="34"/>
      <c r="LOC14" s="92"/>
      <c r="LOG14" s="34"/>
      <c r="LOK14" s="92"/>
      <c r="LOO14" s="34"/>
      <c r="LOS14" s="92"/>
      <c r="LOW14" s="34"/>
      <c r="LPA14" s="92"/>
      <c r="LPE14" s="34"/>
      <c r="LPI14" s="92"/>
      <c r="LPM14" s="34"/>
      <c r="LPQ14" s="92"/>
      <c r="LPU14" s="34"/>
      <c r="LPY14" s="92"/>
      <c r="LQC14" s="34"/>
      <c r="LQG14" s="92"/>
      <c r="LQK14" s="34"/>
      <c r="LQO14" s="92"/>
      <c r="LQS14" s="34"/>
      <c r="LQW14" s="92"/>
      <c r="LRA14" s="34"/>
      <c r="LRE14" s="92"/>
      <c r="LRI14" s="34"/>
      <c r="LRM14" s="92"/>
      <c r="LRQ14" s="34"/>
      <c r="LRU14" s="92"/>
      <c r="LRY14" s="34"/>
      <c r="LSC14" s="92"/>
      <c r="LSG14" s="34"/>
      <c r="LSK14" s="92"/>
      <c r="LSO14" s="34"/>
      <c r="LSS14" s="92"/>
      <c r="LSW14" s="34"/>
      <c r="LTA14" s="92"/>
      <c r="LTE14" s="34"/>
      <c r="LTI14" s="92"/>
      <c r="LTM14" s="34"/>
      <c r="LTQ14" s="92"/>
      <c r="LTU14" s="34"/>
      <c r="LTY14" s="92"/>
      <c r="LUC14" s="34"/>
      <c r="LUG14" s="92"/>
      <c r="LUK14" s="34"/>
      <c r="LUO14" s="92"/>
      <c r="LUS14" s="34"/>
      <c r="LUW14" s="92"/>
      <c r="LVA14" s="34"/>
      <c r="LVE14" s="92"/>
      <c r="LVI14" s="34"/>
      <c r="LVM14" s="92"/>
      <c r="LVQ14" s="34"/>
      <c r="LVU14" s="92"/>
      <c r="LVY14" s="34"/>
      <c r="LWC14" s="92"/>
      <c r="LWG14" s="34"/>
      <c r="LWK14" s="92"/>
      <c r="LWO14" s="34"/>
      <c r="LWS14" s="92"/>
      <c r="LWW14" s="34"/>
      <c r="LXA14" s="92"/>
      <c r="LXE14" s="34"/>
      <c r="LXI14" s="92"/>
      <c r="LXM14" s="34"/>
      <c r="LXQ14" s="92"/>
      <c r="LXU14" s="34"/>
      <c r="LXY14" s="92"/>
      <c r="LYC14" s="34"/>
      <c r="LYG14" s="92"/>
      <c r="LYK14" s="34"/>
      <c r="LYO14" s="92"/>
      <c r="LYS14" s="34"/>
      <c r="LYW14" s="92"/>
      <c r="LZA14" s="34"/>
      <c r="LZE14" s="92"/>
      <c r="LZI14" s="34"/>
      <c r="LZM14" s="92"/>
      <c r="LZQ14" s="34"/>
      <c r="LZU14" s="92"/>
      <c r="LZY14" s="34"/>
      <c r="MAC14" s="92"/>
      <c r="MAG14" s="34"/>
      <c r="MAK14" s="92"/>
      <c r="MAO14" s="34"/>
      <c r="MAS14" s="92"/>
      <c r="MAW14" s="34"/>
      <c r="MBA14" s="92"/>
      <c r="MBE14" s="34"/>
      <c r="MBI14" s="92"/>
      <c r="MBM14" s="34"/>
      <c r="MBQ14" s="92"/>
      <c r="MBU14" s="34"/>
      <c r="MBY14" s="92"/>
      <c r="MCC14" s="34"/>
      <c r="MCG14" s="92"/>
      <c r="MCK14" s="34"/>
      <c r="MCO14" s="92"/>
      <c r="MCS14" s="34"/>
      <c r="MCW14" s="92"/>
      <c r="MDA14" s="34"/>
      <c r="MDE14" s="92"/>
      <c r="MDI14" s="34"/>
      <c r="MDM14" s="92"/>
      <c r="MDQ14" s="34"/>
      <c r="MDU14" s="92"/>
      <c r="MDY14" s="34"/>
      <c r="MEC14" s="92"/>
      <c r="MEG14" s="34"/>
      <c r="MEK14" s="92"/>
      <c r="MEO14" s="34"/>
      <c r="MES14" s="92"/>
      <c r="MEW14" s="34"/>
      <c r="MFA14" s="92"/>
      <c r="MFE14" s="34"/>
      <c r="MFI14" s="92"/>
      <c r="MFM14" s="34"/>
      <c r="MFQ14" s="92"/>
      <c r="MFU14" s="34"/>
      <c r="MFY14" s="92"/>
      <c r="MGC14" s="34"/>
      <c r="MGG14" s="92"/>
      <c r="MGK14" s="34"/>
      <c r="MGO14" s="92"/>
      <c r="MGS14" s="34"/>
      <c r="MGW14" s="92"/>
      <c r="MHA14" s="34"/>
      <c r="MHE14" s="92"/>
      <c r="MHI14" s="34"/>
      <c r="MHM14" s="92"/>
      <c r="MHQ14" s="34"/>
      <c r="MHU14" s="92"/>
      <c r="MHY14" s="34"/>
      <c r="MIC14" s="92"/>
      <c r="MIG14" s="34"/>
      <c r="MIK14" s="92"/>
      <c r="MIO14" s="34"/>
      <c r="MIS14" s="92"/>
      <c r="MIW14" s="34"/>
      <c r="MJA14" s="92"/>
      <c r="MJE14" s="34"/>
      <c r="MJI14" s="92"/>
      <c r="MJM14" s="34"/>
      <c r="MJQ14" s="92"/>
      <c r="MJU14" s="34"/>
      <c r="MJY14" s="92"/>
      <c r="MKC14" s="34"/>
      <c r="MKG14" s="92"/>
      <c r="MKK14" s="34"/>
      <c r="MKO14" s="92"/>
      <c r="MKS14" s="34"/>
      <c r="MKW14" s="92"/>
      <c r="MLA14" s="34"/>
      <c r="MLE14" s="92"/>
      <c r="MLI14" s="34"/>
      <c r="MLM14" s="92"/>
      <c r="MLQ14" s="34"/>
      <c r="MLU14" s="92"/>
      <c r="MLY14" s="34"/>
      <c r="MMC14" s="92"/>
      <c r="MMG14" s="34"/>
      <c r="MMK14" s="92"/>
      <c r="MMO14" s="34"/>
      <c r="MMS14" s="92"/>
      <c r="MMW14" s="34"/>
      <c r="MNA14" s="92"/>
      <c r="MNE14" s="34"/>
      <c r="MNI14" s="92"/>
      <c r="MNM14" s="34"/>
      <c r="MNQ14" s="92"/>
      <c r="MNU14" s="34"/>
      <c r="MNY14" s="92"/>
      <c r="MOC14" s="34"/>
      <c r="MOG14" s="92"/>
      <c r="MOK14" s="34"/>
      <c r="MOO14" s="92"/>
      <c r="MOS14" s="34"/>
      <c r="MOW14" s="92"/>
      <c r="MPA14" s="34"/>
      <c r="MPE14" s="92"/>
      <c r="MPI14" s="34"/>
      <c r="MPM14" s="92"/>
      <c r="MPQ14" s="34"/>
      <c r="MPU14" s="92"/>
      <c r="MPY14" s="34"/>
      <c r="MQC14" s="92"/>
      <c r="MQG14" s="34"/>
      <c r="MQK14" s="92"/>
      <c r="MQO14" s="34"/>
      <c r="MQS14" s="92"/>
      <c r="MQW14" s="34"/>
      <c r="MRA14" s="92"/>
      <c r="MRE14" s="34"/>
      <c r="MRI14" s="92"/>
      <c r="MRM14" s="34"/>
      <c r="MRQ14" s="92"/>
      <c r="MRU14" s="34"/>
      <c r="MRY14" s="92"/>
      <c r="MSC14" s="34"/>
      <c r="MSG14" s="92"/>
      <c r="MSK14" s="34"/>
      <c r="MSO14" s="92"/>
      <c r="MSS14" s="34"/>
      <c r="MSW14" s="92"/>
      <c r="MTA14" s="34"/>
      <c r="MTE14" s="92"/>
      <c r="MTI14" s="34"/>
      <c r="MTM14" s="92"/>
      <c r="MTQ14" s="34"/>
      <c r="MTU14" s="92"/>
      <c r="MTY14" s="34"/>
      <c r="MUC14" s="92"/>
      <c r="MUG14" s="34"/>
      <c r="MUK14" s="92"/>
      <c r="MUO14" s="34"/>
      <c r="MUS14" s="92"/>
      <c r="MUW14" s="34"/>
      <c r="MVA14" s="92"/>
      <c r="MVE14" s="34"/>
      <c r="MVI14" s="92"/>
      <c r="MVM14" s="34"/>
      <c r="MVQ14" s="92"/>
      <c r="MVU14" s="34"/>
      <c r="MVY14" s="92"/>
      <c r="MWC14" s="34"/>
      <c r="MWG14" s="92"/>
      <c r="MWK14" s="34"/>
      <c r="MWO14" s="92"/>
      <c r="MWS14" s="34"/>
      <c r="MWW14" s="92"/>
      <c r="MXA14" s="34"/>
      <c r="MXE14" s="92"/>
      <c r="MXI14" s="34"/>
      <c r="MXM14" s="92"/>
      <c r="MXQ14" s="34"/>
      <c r="MXU14" s="92"/>
      <c r="MXY14" s="34"/>
      <c r="MYC14" s="92"/>
      <c r="MYG14" s="34"/>
      <c r="MYK14" s="92"/>
      <c r="MYO14" s="34"/>
      <c r="MYS14" s="92"/>
      <c r="MYW14" s="34"/>
      <c r="MZA14" s="92"/>
      <c r="MZE14" s="34"/>
      <c r="MZI14" s="92"/>
      <c r="MZM14" s="34"/>
      <c r="MZQ14" s="92"/>
      <c r="MZU14" s="34"/>
      <c r="MZY14" s="92"/>
      <c r="NAC14" s="34"/>
      <c r="NAG14" s="92"/>
      <c r="NAK14" s="34"/>
      <c r="NAO14" s="92"/>
      <c r="NAS14" s="34"/>
      <c r="NAW14" s="92"/>
      <c r="NBA14" s="34"/>
      <c r="NBE14" s="92"/>
      <c r="NBI14" s="34"/>
      <c r="NBM14" s="92"/>
      <c r="NBQ14" s="34"/>
      <c r="NBU14" s="92"/>
      <c r="NBY14" s="34"/>
      <c r="NCC14" s="92"/>
      <c r="NCG14" s="34"/>
      <c r="NCK14" s="92"/>
      <c r="NCO14" s="34"/>
      <c r="NCS14" s="92"/>
      <c r="NCW14" s="34"/>
      <c r="NDA14" s="92"/>
      <c r="NDE14" s="34"/>
      <c r="NDI14" s="92"/>
      <c r="NDM14" s="34"/>
      <c r="NDQ14" s="92"/>
      <c r="NDU14" s="34"/>
      <c r="NDY14" s="92"/>
      <c r="NEC14" s="34"/>
      <c r="NEG14" s="92"/>
      <c r="NEK14" s="34"/>
      <c r="NEO14" s="92"/>
      <c r="NES14" s="34"/>
      <c r="NEW14" s="92"/>
      <c r="NFA14" s="34"/>
      <c r="NFE14" s="92"/>
      <c r="NFI14" s="34"/>
      <c r="NFM14" s="92"/>
      <c r="NFQ14" s="34"/>
      <c r="NFU14" s="92"/>
      <c r="NFY14" s="34"/>
      <c r="NGC14" s="92"/>
      <c r="NGG14" s="34"/>
      <c r="NGK14" s="92"/>
      <c r="NGO14" s="34"/>
      <c r="NGS14" s="92"/>
      <c r="NGW14" s="34"/>
      <c r="NHA14" s="92"/>
      <c r="NHE14" s="34"/>
      <c r="NHI14" s="92"/>
      <c r="NHM14" s="34"/>
      <c r="NHQ14" s="92"/>
      <c r="NHU14" s="34"/>
      <c r="NHY14" s="92"/>
      <c r="NIC14" s="34"/>
      <c r="NIG14" s="92"/>
      <c r="NIK14" s="34"/>
      <c r="NIO14" s="92"/>
      <c r="NIS14" s="34"/>
      <c r="NIW14" s="92"/>
      <c r="NJA14" s="34"/>
      <c r="NJE14" s="92"/>
      <c r="NJI14" s="34"/>
      <c r="NJM14" s="92"/>
      <c r="NJQ14" s="34"/>
      <c r="NJU14" s="92"/>
      <c r="NJY14" s="34"/>
      <c r="NKC14" s="92"/>
      <c r="NKG14" s="34"/>
      <c r="NKK14" s="92"/>
      <c r="NKO14" s="34"/>
      <c r="NKS14" s="92"/>
      <c r="NKW14" s="34"/>
      <c r="NLA14" s="92"/>
      <c r="NLE14" s="34"/>
      <c r="NLI14" s="92"/>
      <c r="NLM14" s="34"/>
      <c r="NLQ14" s="92"/>
      <c r="NLU14" s="34"/>
      <c r="NLY14" s="92"/>
      <c r="NMC14" s="34"/>
      <c r="NMG14" s="92"/>
      <c r="NMK14" s="34"/>
      <c r="NMO14" s="92"/>
      <c r="NMS14" s="34"/>
      <c r="NMW14" s="92"/>
      <c r="NNA14" s="34"/>
      <c r="NNE14" s="92"/>
      <c r="NNI14" s="34"/>
      <c r="NNM14" s="92"/>
      <c r="NNQ14" s="34"/>
      <c r="NNU14" s="92"/>
      <c r="NNY14" s="34"/>
      <c r="NOC14" s="92"/>
      <c r="NOG14" s="34"/>
      <c r="NOK14" s="92"/>
      <c r="NOO14" s="34"/>
      <c r="NOS14" s="92"/>
      <c r="NOW14" s="34"/>
      <c r="NPA14" s="92"/>
      <c r="NPE14" s="34"/>
      <c r="NPI14" s="92"/>
      <c r="NPM14" s="34"/>
      <c r="NPQ14" s="92"/>
      <c r="NPU14" s="34"/>
      <c r="NPY14" s="92"/>
      <c r="NQC14" s="34"/>
      <c r="NQG14" s="92"/>
      <c r="NQK14" s="34"/>
      <c r="NQO14" s="92"/>
      <c r="NQS14" s="34"/>
      <c r="NQW14" s="92"/>
      <c r="NRA14" s="34"/>
      <c r="NRE14" s="92"/>
      <c r="NRI14" s="34"/>
      <c r="NRM14" s="92"/>
      <c r="NRQ14" s="34"/>
      <c r="NRU14" s="92"/>
      <c r="NRY14" s="34"/>
      <c r="NSC14" s="92"/>
      <c r="NSG14" s="34"/>
      <c r="NSK14" s="92"/>
      <c r="NSO14" s="34"/>
      <c r="NSS14" s="92"/>
      <c r="NSW14" s="34"/>
      <c r="NTA14" s="92"/>
      <c r="NTE14" s="34"/>
      <c r="NTI14" s="92"/>
      <c r="NTM14" s="34"/>
      <c r="NTQ14" s="92"/>
      <c r="NTU14" s="34"/>
      <c r="NTY14" s="92"/>
      <c r="NUC14" s="34"/>
      <c r="NUG14" s="92"/>
      <c r="NUK14" s="34"/>
      <c r="NUO14" s="92"/>
      <c r="NUS14" s="34"/>
      <c r="NUW14" s="92"/>
      <c r="NVA14" s="34"/>
      <c r="NVE14" s="92"/>
      <c r="NVI14" s="34"/>
      <c r="NVM14" s="92"/>
      <c r="NVQ14" s="34"/>
      <c r="NVU14" s="92"/>
      <c r="NVY14" s="34"/>
      <c r="NWC14" s="92"/>
      <c r="NWG14" s="34"/>
      <c r="NWK14" s="92"/>
      <c r="NWO14" s="34"/>
      <c r="NWS14" s="92"/>
      <c r="NWW14" s="34"/>
      <c r="NXA14" s="92"/>
      <c r="NXE14" s="34"/>
      <c r="NXI14" s="92"/>
      <c r="NXM14" s="34"/>
      <c r="NXQ14" s="92"/>
      <c r="NXU14" s="34"/>
      <c r="NXY14" s="92"/>
      <c r="NYC14" s="34"/>
      <c r="NYG14" s="92"/>
      <c r="NYK14" s="34"/>
      <c r="NYO14" s="92"/>
      <c r="NYS14" s="34"/>
      <c r="NYW14" s="92"/>
      <c r="NZA14" s="34"/>
      <c r="NZE14" s="92"/>
      <c r="NZI14" s="34"/>
      <c r="NZM14" s="92"/>
      <c r="NZQ14" s="34"/>
      <c r="NZU14" s="92"/>
      <c r="NZY14" s="34"/>
      <c r="OAC14" s="92"/>
      <c r="OAG14" s="34"/>
      <c r="OAK14" s="92"/>
      <c r="OAO14" s="34"/>
      <c r="OAS14" s="92"/>
      <c r="OAW14" s="34"/>
      <c r="OBA14" s="92"/>
      <c r="OBE14" s="34"/>
      <c r="OBI14" s="92"/>
      <c r="OBM14" s="34"/>
      <c r="OBQ14" s="92"/>
      <c r="OBU14" s="34"/>
      <c r="OBY14" s="92"/>
      <c r="OCC14" s="34"/>
      <c r="OCG14" s="92"/>
      <c r="OCK14" s="34"/>
      <c r="OCO14" s="92"/>
      <c r="OCS14" s="34"/>
      <c r="OCW14" s="92"/>
      <c r="ODA14" s="34"/>
      <c r="ODE14" s="92"/>
      <c r="ODI14" s="34"/>
      <c r="ODM14" s="92"/>
      <c r="ODQ14" s="34"/>
      <c r="ODU14" s="92"/>
      <c r="ODY14" s="34"/>
      <c r="OEC14" s="92"/>
      <c r="OEG14" s="34"/>
      <c r="OEK14" s="92"/>
      <c r="OEO14" s="34"/>
      <c r="OES14" s="92"/>
      <c r="OEW14" s="34"/>
      <c r="OFA14" s="92"/>
      <c r="OFE14" s="34"/>
      <c r="OFI14" s="92"/>
      <c r="OFM14" s="34"/>
      <c r="OFQ14" s="92"/>
      <c r="OFU14" s="34"/>
      <c r="OFY14" s="92"/>
      <c r="OGC14" s="34"/>
      <c r="OGG14" s="92"/>
      <c r="OGK14" s="34"/>
      <c r="OGO14" s="92"/>
      <c r="OGS14" s="34"/>
      <c r="OGW14" s="92"/>
      <c r="OHA14" s="34"/>
      <c r="OHE14" s="92"/>
      <c r="OHI14" s="34"/>
      <c r="OHM14" s="92"/>
      <c r="OHQ14" s="34"/>
      <c r="OHU14" s="92"/>
      <c r="OHY14" s="34"/>
      <c r="OIC14" s="92"/>
      <c r="OIG14" s="34"/>
      <c r="OIK14" s="92"/>
      <c r="OIO14" s="34"/>
      <c r="OIS14" s="92"/>
      <c r="OIW14" s="34"/>
      <c r="OJA14" s="92"/>
      <c r="OJE14" s="34"/>
      <c r="OJI14" s="92"/>
      <c r="OJM14" s="34"/>
      <c r="OJQ14" s="92"/>
      <c r="OJU14" s="34"/>
      <c r="OJY14" s="92"/>
      <c r="OKC14" s="34"/>
      <c r="OKG14" s="92"/>
      <c r="OKK14" s="34"/>
      <c r="OKO14" s="92"/>
      <c r="OKS14" s="34"/>
      <c r="OKW14" s="92"/>
      <c r="OLA14" s="34"/>
      <c r="OLE14" s="92"/>
      <c r="OLI14" s="34"/>
      <c r="OLM14" s="92"/>
      <c r="OLQ14" s="34"/>
      <c r="OLU14" s="92"/>
      <c r="OLY14" s="34"/>
      <c r="OMC14" s="92"/>
      <c r="OMG14" s="34"/>
      <c r="OMK14" s="92"/>
      <c r="OMO14" s="34"/>
      <c r="OMS14" s="92"/>
      <c r="OMW14" s="34"/>
      <c r="ONA14" s="92"/>
      <c r="ONE14" s="34"/>
      <c r="ONI14" s="92"/>
      <c r="ONM14" s="34"/>
      <c r="ONQ14" s="92"/>
      <c r="ONU14" s="34"/>
      <c r="ONY14" s="92"/>
      <c r="OOC14" s="34"/>
      <c r="OOG14" s="92"/>
      <c r="OOK14" s="34"/>
      <c r="OOO14" s="92"/>
      <c r="OOS14" s="34"/>
      <c r="OOW14" s="92"/>
      <c r="OPA14" s="34"/>
      <c r="OPE14" s="92"/>
      <c r="OPI14" s="34"/>
      <c r="OPM14" s="92"/>
      <c r="OPQ14" s="34"/>
      <c r="OPU14" s="92"/>
      <c r="OPY14" s="34"/>
      <c r="OQC14" s="92"/>
      <c r="OQG14" s="34"/>
      <c r="OQK14" s="92"/>
      <c r="OQO14" s="34"/>
      <c r="OQS14" s="92"/>
      <c r="OQW14" s="34"/>
      <c r="ORA14" s="92"/>
      <c r="ORE14" s="34"/>
      <c r="ORI14" s="92"/>
      <c r="ORM14" s="34"/>
      <c r="ORQ14" s="92"/>
      <c r="ORU14" s="34"/>
      <c r="ORY14" s="92"/>
      <c r="OSC14" s="34"/>
      <c r="OSG14" s="92"/>
      <c r="OSK14" s="34"/>
      <c r="OSO14" s="92"/>
      <c r="OSS14" s="34"/>
      <c r="OSW14" s="92"/>
      <c r="OTA14" s="34"/>
      <c r="OTE14" s="92"/>
      <c r="OTI14" s="34"/>
      <c r="OTM14" s="92"/>
      <c r="OTQ14" s="34"/>
      <c r="OTU14" s="92"/>
      <c r="OTY14" s="34"/>
      <c r="OUC14" s="92"/>
      <c r="OUG14" s="34"/>
      <c r="OUK14" s="92"/>
      <c r="OUO14" s="34"/>
      <c r="OUS14" s="92"/>
      <c r="OUW14" s="34"/>
      <c r="OVA14" s="92"/>
      <c r="OVE14" s="34"/>
      <c r="OVI14" s="92"/>
      <c r="OVM14" s="34"/>
      <c r="OVQ14" s="92"/>
      <c r="OVU14" s="34"/>
      <c r="OVY14" s="92"/>
      <c r="OWC14" s="34"/>
      <c r="OWG14" s="92"/>
      <c r="OWK14" s="34"/>
      <c r="OWO14" s="92"/>
      <c r="OWS14" s="34"/>
      <c r="OWW14" s="92"/>
      <c r="OXA14" s="34"/>
      <c r="OXE14" s="92"/>
      <c r="OXI14" s="34"/>
      <c r="OXM14" s="92"/>
      <c r="OXQ14" s="34"/>
      <c r="OXU14" s="92"/>
      <c r="OXY14" s="34"/>
      <c r="OYC14" s="92"/>
      <c r="OYG14" s="34"/>
      <c r="OYK14" s="92"/>
      <c r="OYO14" s="34"/>
      <c r="OYS14" s="92"/>
      <c r="OYW14" s="34"/>
      <c r="OZA14" s="92"/>
      <c r="OZE14" s="34"/>
      <c r="OZI14" s="92"/>
      <c r="OZM14" s="34"/>
      <c r="OZQ14" s="92"/>
      <c r="OZU14" s="34"/>
      <c r="OZY14" s="92"/>
      <c r="PAC14" s="34"/>
      <c r="PAG14" s="92"/>
      <c r="PAK14" s="34"/>
      <c r="PAO14" s="92"/>
      <c r="PAS14" s="34"/>
      <c r="PAW14" s="92"/>
      <c r="PBA14" s="34"/>
      <c r="PBE14" s="92"/>
      <c r="PBI14" s="34"/>
      <c r="PBM14" s="92"/>
      <c r="PBQ14" s="34"/>
      <c r="PBU14" s="92"/>
      <c r="PBY14" s="34"/>
      <c r="PCC14" s="92"/>
      <c r="PCG14" s="34"/>
      <c r="PCK14" s="92"/>
      <c r="PCO14" s="34"/>
      <c r="PCS14" s="92"/>
      <c r="PCW14" s="34"/>
      <c r="PDA14" s="92"/>
      <c r="PDE14" s="34"/>
      <c r="PDI14" s="92"/>
      <c r="PDM14" s="34"/>
      <c r="PDQ14" s="92"/>
      <c r="PDU14" s="34"/>
      <c r="PDY14" s="92"/>
      <c r="PEC14" s="34"/>
      <c r="PEG14" s="92"/>
      <c r="PEK14" s="34"/>
      <c r="PEO14" s="92"/>
      <c r="PES14" s="34"/>
      <c r="PEW14" s="92"/>
      <c r="PFA14" s="34"/>
      <c r="PFE14" s="92"/>
      <c r="PFI14" s="34"/>
      <c r="PFM14" s="92"/>
      <c r="PFQ14" s="34"/>
      <c r="PFU14" s="92"/>
      <c r="PFY14" s="34"/>
      <c r="PGC14" s="92"/>
      <c r="PGG14" s="34"/>
      <c r="PGK14" s="92"/>
      <c r="PGO14" s="34"/>
      <c r="PGS14" s="92"/>
      <c r="PGW14" s="34"/>
      <c r="PHA14" s="92"/>
      <c r="PHE14" s="34"/>
      <c r="PHI14" s="92"/>
      <c r="PHM14" s="34"/>
      <c r="PHQ14" s="92"/>
      <c r="PHU14" s="34"/>
      <c r="PHY14" s="92"/>
      <c r="PIC14" s="34"/>
      <c r="PIG14" s="92"/>
      <c r="PIK14" s="34"/>
      <c r="PIO14" s="92"/>
      <c r="PIS14" s="34"/>
      <c r="PIW14" s="92"/>
      <c r="PJA14" s="34"/>
      <c r="PJE14" s="92"/>
      <c r="PJI14" s="34"/>
      <c r="PJM14" s="92"/>
      <c r="PJQ14" s="34"/>
      <c r="PJU14" s="92"/>
      <c r="PJY14" s="34"/>
      <c r="PKC14" s="92"/>
      <c r="PKG14" s="34"/>
      <c r="PKK14" s="92"/>
      <c r="PKO14" s="34"/>
      <c r="PKS14" s="92"/>
      <c r="PKW14" s="34"/>
      <c r="PLA14" s="92"/>
      <c r="PLE14" s="34"/>
      <c r="PLI14" s="92"/>
      <c r="PLM14" s="34"/>
      <c r="PLQ14" s="92"/>
      <c r="PLU14" s="34"/>
      <c r="PLY14" s="92"/>
      <c r="PMC14" s="34"/>
      <c r="PMG14" s="92"/>
      <c r="PMK14" s="34"/>
      <c r="PMO14" s="92"/>
      <c r="PMS14" s="34"/>
      <c r="PMW14" s="92"/>
      <c r="PNA14" s="34"/>
      <c r="PNE14" s="92"/>
      <c r="PNI14" s="34"/>
      <c r="PNM14" s="92"/>
      <c r="PNQ14" s="34"/>
      <c r="PNU14" s="92"/>
      <c r="PNY14" s="34"/>
      <c r="POC14" s="92"/>
      <c r="POG14" s="34"/>
      <c r="POK14" s="92"/>
      <c r="POO14" s="34"/>
      <c r="POS14" s="92"/>
      <c r="POW14" s="34"/>
      <c r="PPA14" s="92"/>
      <c r="PPE14" s="34"/>
      <c r="PPI14" s="92"/>
      <c r="PPM14" s="34"/>
      <c r="PPQ14" s="92"/>
      <c r="PPU14" s="34"/>
      <c r="PPY14" s="92"/>
      <c r="PQC14" s="34"/>
      <c r="PQG14" s="92"/>
      <c r="PQK14" s="34"/>
      <c r="PQO14" s="92"/>
      <c r="PQS14" s="34"/>
      <c r="PQW14" s="92"/>
      <c r="PRA14" s="34"/>
      <c r="PRE14" s="92"/>
      <c r="PRI14" s="34"/>
      <c r="PRM14" s="92"/>
      <c r="PRQ14" s="34"/>
      <c r="PRU14" s="92"/>
      <c r="PRY14" s="34"/>
      <c r="PSC14" s="92"/>
      <c r="PSG14" s="34"/>
      <c r="PSK14" s="92"/>
      <c r="PSO14" s="34"/>
      <c r="PSS14" s="92"/>
      <c r="PSW14" s="34"/>
      <c r="PTA14" s="92"/>
      <c r="PTE14" s="34"/>
      <c r="PTI14" s="92"/>
      <c r="PTM14" s="34"/>
      <c r="PTQ14" s="92"/>
      <c r="PTU14" s="34"/>
      <c r="PTY14" s="92"/>
      <c r="PUC14" s="34"/>
      <c r="PUG14" s="92"/>
      <c r="PUK14" s="34"/>
      <c r="PUO14" s="92"/>
      <c r="PUS14" s="34"/>
      <c r="PUW14" s="92"/>
      <c r="PVA14" s="34"/>
      <c r="PVE14" s="92"/>
      <c r="PVI14" s="34"/>
      <c r="PVM14" s="92"/>
      <c r="PVQ14" s="34"/>
      <c r="PVU14" s="92"/>
      <c r="PVY14" s="34"/>
      <c r="PWC14" s="92"/>
      <c r="PWG14" s="34"/>
      <c r="PWK14" s="92"/>
      <c r="PWO14" s="34"/>
      <c r="PWS14" s="92"/>
      <c r="PWW14" s="34"/>
      <c r="PXA14" s="92"/>
      <c r="PXE14" s="34"/>
      <c r="PXI14" s="92"/>
      <c r="PXM14" s="34"/>
      <c r="PXQ14" s="92"/>
      <c r="PXU14" s="34"/>
      <c r="PXY14" s="92"/>
      <c r="PYC14" s="34"/>
      <c r="PYG14" s="92"/>
      <c r="PYK14" s="34"/>
      <c r="PYO14" s="92"/>
      <c r="PYS14" s="34"/>
      <c r="PYW14" s="92"/>
      <c r="PZA14" s="34"/>
      <c r="PZE14" s="92"/>
      <c r="PZI14" s="34"/>
      <c r="PZM14" s="92"/>
      <c r="PZQ14" s="34"/>
      <c r="PZU14" s="92"/>
      <c r="PZY14" s="34"/>
      <c r="QAC14" s="92"/>
      <c r="QAG14" s="34"/>
      <c r="QAK14" s="92"/>
      <c r="QAO14" s="34"/>
      <c r="QAS14" s="92"/>
      <c r="QAW14" s="34"/>
      <c r="QBA14" s="92"/>
      <c r="QBE14" s="34"/>
      <c r="QBI14" s="92"/>
      <c r="QBM14" s="34"/>
      <c r="QBQ14" s="92"/>
      <c r="QBU14" s="34"/>
      <c r="QBY14" s="92"/>
      <c r="QCC14" s="34"/>
      <c r="QCG14" s="92"/>
      <c r="QCK14" s="34"/>
      <c r="QCO14" s="92"/>
      <c r="QCS14" s="34"/>
      <c r="QCW14" s="92"/>
      <c r="QDA14" s="34"/>
      <c r="QDE14" s="92"/>
      <c r="QDI14" s="34"/>
      <c r="QDM14" s="92"/>
      <c r="QDQ14" s="34"/>
      <c r="QDU14" s="92"/>
      <c r="QDY14" s="34"/>
      <c r="QEC14" s="92"/>
      <c r="QEG14" s="34"/>
      <c r="QEK14" s="92"/>
      <c r="QEO14" s="34"/>
      <c r="QES14" s="92"/>
      <c r="QEW14" s="34"/>
      <c r="QFA14" s="92"/>
      <c r="QFE14" s="34"/>
      <c r="QFI14" s="92"/>
      <c r="QFM14" s="34"/>
      <c r="QFQ14" s="92"/>
      <c r="QFU14" s="34"/>
      <c r="QFY14" s="92"/>
      <c r="QGC14" s="34"/>
      <c r="QGG14" s="92"/>
      <c r="QGK14" s="34"/>
      <c r="QGO14" s="92"/>
      <c r="QGS14" s="34"/>
      <c r="QGW14" s="92"/>
      <c r="QHA14" s="34"/>
      <c r="QHE14" s="92"/>
      <c r="QHI14" s="34"/>
      <c r="QHM14" s="92"/>
      <c r="QHQ14" s="34"/>
      <c r="QHU14" s="92"/>
      <c r="QHY14" s="34"/>
      <c r="QIC14" s="92"/>
      <c r="QIG14" s="34"/>
      <c r="QIK14" s="92"/>
      <c r="QIO14" s="34"/>
      <c r="QIS14" s="92"/>
      <c r="QIW14" s="34"/>
      <c r="QJA14" s="92"/>
      <c r="QJE14" s="34"/>
      <c r="QJI14" s="92"/>
      <c r="QJM14" s="34"/>
      <c r="QJQ14" s="92"/>
      <c r="QJU14" s="34"/>
      <c r="QJY14" s="92"/>
      <c r="QKC14" s="34"/>
      <c r="QKG14" s="92"/>
      <c r="QKK14" s="34"/>
      <c r="QKO14" s="92"/>
      <c r="QKS14" s="34"/>
      <c r="QKW14" s="92"/>
      <c r="QLA14" s="34"/>
      <c r="QLE14" s="92"/>
      <c r="QLI14" s="34"/>
      <c r="QLM14" s="92"/>
      <c r="QLQ14" s="34"/>
      <c r="QLU14" s="92"/>
      <c r="QLY14" s="34"/>
      <c r="QMC14" s="92"/>
      <c r="QMG14" s="34"/>
      <c r="QMK14" s="92"/>
      <c r="QMO14" s="34"/>
      <c r="QMS14" s="92"/>
      <c r="QMW14" s="34"/>
      <c r="QNA14" s="92"/>
      <c r="QNE14" s="34"/>
      <c r="QNI14" s="92"/>
      <c r="QNM14" s="34"/>
      <c r="QNQ14" s="92"/>
      <c r="QNU14" s="34"/>
      <c r="QNY14" s="92"/>
      <c r="QOC14" s="34"/>
      <c r="QOG14" s="92"/>
      <c r="QOK14" s="34"/>
      <c r="QOO14" s="92"/>
      <c r="QOS14" s="34"/>
      <c r="QOW14" s="92"/>
      <c r="QPA14" s="34"/>
      <c r="QPE14" s="92"/>
      <c r="QPI14" s="34"/>
      <c r="QPM14" s="92"/>
      <c r="QPQ14" s="34"/>
      <c r="QPU14" s="92"/>
      <c r="QPY14" s="34"/>
      <c r="QQC14" s="92"/>
      <c r="QQG14" s="34"/>
      <c r="QQK14" s="92"/>
      <c r="QQO14" s="34"/>
      <c r="QQS14" s="92"/>
      <c r="QQW14" s="34"/>
      <c r="QRA14" s="92"/>
      <c r="QRE14" s="34"/>
      <c r="QRI14" s="92"/>
      <c r="QRM14" s="34"/>
      <c r="QRQ14" s="92"/>
      <c r="QRU14" s="34"/>
      <c r="QRY14" s="92"/>
      <c r="QSC14" s="34"/>
      <c r="QSG14" s="92"/>
      <c r="QSK14" s="34"/>
      <c r="QSO14" s="92"/>
      <c r="QSS14" s="34"/>
      <c r="QSW14" s="92"/>
      <c r="QTA14" s="34"/>
      <c r="QTE14" s="92"/>
      <c r="QTI14" s="34"/>
      <c r="QTM14" s="92"/>
      <c r="QTQ14" s="34"/>
      <c r="QTU14" s="92"/>
      <c r="QTY14" s="34"/>
      <c r="QUC14" s="92"/>
      <c r="QUG14" s="34"/>
      <c r="QUK14" s="92"/>
      <c r="QUO14" s="34"/>
      <c r="QUS14" s="92"/>
      <c r="QUW14" s="34"/>
      <c r="QVA14" s="92"/>
      <c r="QVE14" s="34"/>
      <c r="QVI14" s="92"/>
      <c r="QVM14" s="34"/>
      <c r="QVQ14" s="92"/>
      <c r="QVU14" s="34"/>
      <c r="QVY14" s="92"/>
      <c r="QWC14" s="34"/>
      <c r="QWG14" s="92"/>
      <c r="QWK14" s="34"/>
      <c r="QWO14" s="92"/>
      <c r="QWS14" s="34"/>
      <c r="QWW14" s="92"/>
      <c r="QXA14" s="34"/>
      <c r="QXE14" s="92"/>
      <c r="QXI14" s="34"/>
      <c r="QXM14" s="92"/>
      <c r="QXQ14" s="34"/>
      <c r="QXU14" s="92"/>
      <c r="QXY14" s="34"/>
      <c r="QYC14" s="92"/>
      <c r="QYG14" s="34"/>
      <c r="QYK14" s="92"/>
      <c r="QYO14" s="34"/>
      <c r="QYS14" s="92"/>
      <c r="QYW14" s="34"/>
      <c r="QZA14" s="92"/>
      <c r="QZE14" s="34"/>
      <c r="QZI14" s="92"/>
      <c r="QZM14" s="34"/>
      <c r="QZQ14" s="92"/>
      <c r="QZU14" s="34"/>
      <c r="QZY14" s="92"/>
      <c r="RAC14" s="34"/>
      <c r="RAG14" s="92"/>
      <c r="RAK14" s="34"/>
      <c r="RAO14" s="92"/>
      <c r="RAS14" s="34"/>
      <c r="RAW14" s="92"/>
      <c r="RBA14" s="34"/>
      <c r="RBE14" s="92"/>
      <c r="RBI14" s="34"/>
      <c r="RBM14" s="92"/>
      <c r="RBQ14" s="34"/>
      <c r="RBU14" s="92"/>
      <c r="RBY14" s="34"/>
      <c r="RCC14" s="92"/>
      <c r="RCG14" s="34"/>
      <c r="RCK14" s="92"/>
      <c r="RCO14" s="34"/>
      <c r="RCS14" s="92"/>
      <c r="RCW14" s="34"/>
      <c r="RDA14" s="92"/>
      <c r="RDE14" s="34"/>
      <c r="RDI14" s="92"/>
      <c r="RDM14" s="34"/>
      <c r="RDQ14" s="92"/>
      <c r="RDU14" s="34"/>
      <c r="RDY14" s="92"/>
      <c r="REC14" s="34"/>
      <c r="REG14" s="92"/>
      <c r="REK14" s="34"/>
      <c r="REO14" s="92"/>
      <c r="RES14" s="34"/>
      <c r="REW14" s="92"/>
      <c r="RFA14" s="34"/>
      <c r="RFE14" s="92"/>
      <c r="RFI14" s="34"/>
      <c r="RFM14" s="92"/>
      <c r="RFQ14" s="34"/>
      <c r="RFU14" s="92"/>
      <c r="RFY14" s="34"/>
      <c r="RGC14" s="92"/>
      <c r="RGG14" s="34"/>
      <c r="RGK14" s="92"/>
      <c r="RGO14" s="34"/>
      <c r="RGS14" s="92"/>
      <c r="RGW14" s="34"/>
      <c r="RHA14" s="92"/>
      <c r="RHE14" s="34"/>
      <c r="RHI14" s="92"/>
      <c r="RHM14" s="34"/>
      <c r="RHQ14" s="92"/>
      <c r="RHU14" s="34"/>
      <c r="RHY14" s="92"/>
      <c r="RIC14" s="34"/>
      <c r="RIG14" s="92"/>
      <c r="RIK14" s="34"/>
      <c r="RIO14" s="92"/>
      <c r="RIS14" s="34"/>
      <c r="RIW14" s="92"/>
      <c r="RJA14" s="34"/>
      <c r="RJE14" s="92"/>
      <c r="RJI14" s="34"/>
      <c r="RJM14" s="92"/>
      <c r="RJQ14" s="34"/>
      <c r="RJU14" s="92"/>
      <c r="RJY14" s="34"/>
      <c r="RKC14" s="92"/>
      <c r="RKG14" s="34"/>
      <c r="RKK14" s="92"/>
      <c r="RKO14" s="34"/>
      <c r="RKS14" s="92"/>
      <c r="RKW14" s="34"/>
      <c r="RLA14" s="92"/>
      <c r="RLE14" s="34"/>
      <c r="RLI14" s="92"/>
      <c r="RLM14" s="34"/>
      <c r="RLQ14" s="92"/>
      <c r="RLU14" s="34"/>
      <c r="RLY14" s="92"/>
      <c r="RMC14" s="34"/>
      <c r="RMG14" s="92"/>
      <c r="RMK14" s="34"/>
      <c r="RMO14" s="92"/>
      <c r="RMS14" s="34"/>
      <c r="RMW14" s="92"/>
      <c r="RNA14" s="34"/>
      <c r="RNE14" s="92"/>
      <c r="RNI14" s="34"/>
      <c r="RNM14" s="92"/>
      <c r="RNQ14" s="34"/>
      <c r="RNU14" s="92"/>
      <c r="RNY14" s="34"/>
      <c r="ROC14" s="92"/>
      <c r="ROG14" s="34"/>
      <c r="ROK14" s="92"/>
      <c r="ROO14" s="34"/>
      <c r="ROS14" s="92"/>
      <c r="ROW14" s="34"/>
      <c r="RPA14" s="92"/>
      <c r="RPE14" s="34"/>
      <c r="RPI14" s="92"/>
      <c r="RPM14" s="34"/>
      <c r="RPQ14" s="92"/>
      <c r="RPU14" s="34"/>
      <c r="RPY14" s="92"/>
      <c r="RQC14" s="34"/>
      <c r="RQG14" s="92"/>
      <c r="RQK14" s="34"/>
      <c r="RQO14" s="92"/>
      <c r="RQS14" s="34"/>
      <c r="RQW14" s="92"/>
      <c r="RRA14" s="34"/>
      <c r="RRE14" s="92"/>
      <c r="RRI14" s="34"/>
      <c r="RRM14" s="92"/>
      <c r="RRQ14" s="34"/>
      <c r="RRU14" s="92"/>
      <c r="RRY14" s="34"/>
      <c r="RSC14" s="92"/>
      <c r="RSG14" s="34"/>
      <c r="RSK14" s="92"/>
      <c r="RSO14" s="34"/>
      <c r="RSS14" s="92"/>
      <c r="RSW14" s="34"/>
      <c r="RTA14" s="92"/>
      <c r="RTE14" s="34"/>
      <c r="RTI14" s="92"/>
      <c r="RTM14" s="34"/>
      <c r="RTQ14" s="92"/>
      <c r="RTU14" s="34"/>
      <c r="RTY14" s="92"/>
      <c r="RUC14" s="34"/>
      <c r="RUG14" s="92"/>
      <c r="RUK14" s="34"/>
      <c r="RUO14" s="92"/>
      <c r="RUS14" s="34"/>
      <c r="RUW14" s="92"/>
      <c r="RVA14" s="34"/>
      <c r="RVE14" s="92"/>
      <c r="RVI14" s="34"/>
      <c r="RVM14" s="92"/>
      <c r="RVQ14" s="34"/>
      <c r="RVU14" s="92"/>
      <c r="RVY14" s="34"/>
      <c r="RWC14" s="92"/>
      <c r="RWG14" s="34"/>
      <c r="RWK14" s="92"/>
      <c r="RWO14" s="34"/>
      <c r="RWS14" s="92"/>
      <c r="RWW14" s="34"/>
      <c r="RXA14" s="92"/>
      <c r="RXE14" s="34"/>
      <c r="RXI14" s="92"/>
      <c r="RXM14" s="34"/>
      <c r="RXQ14" s="92"/>
      <c r="RXU14" s="34"/>
      <c r="RXY14" s="92"/>
      <c r="RYC14" s="34"/>
      <c r="RYG14" s="92"/>
      <c r="RYK14" s="34"/>
      <c r="RYO14" s="92"/>
      <c r="RYS14" s="34"/>
      <c r="RYW14" s="92"/>
      <c r="RZA14" s="34"/>
      <c r="RZE14" s="92"/>
      <c r="RZI14" s="34"/>
      <c r="RZM14" s="92"/>
      <c r="RZQ14" s="34"/>
      <c r="RZU14" s="92"/>
      <c r="RZY14" s="34"/>
      <c r="SAC14" s="92"/>
      <c r="SAG14" s="34"/>
      <c r="SAK14" s="92"/>
      <c r="SAO14" s="34"/>
      <c r="SAS14" s="92"/>
      <c r="SAW14" s="34"/>
      <c r="SBA14" s="92"/>
      <c r="SBE14" s="34"/>
      <c r="SBI14" s="92"/>
      <c r="SBM14" s="34"/>
      <c r="SBQ14" s="92"/>
      <c r="SBU14" s="34"/>
      <c r="SBY14" s="92"/>
      <c r="SCC14" s="34"/>
      <c r="SCG14" s="92"/>
      <c r="SCK14" s="34"/>
      <c r="SCO14" s="92"/>
      <c r="SCS14" s="34"/>
      <c r="SCW14" s="92"/>
      <c r="SDA14" s="34"/>
      <c r="SDE14" s="92"/>
      <c r="SDI14" s="34"/>
      <c r="SDM14" s="92"/>
      <c r="SDQ14" s="34"/>
      <c r="SDU14" s="92"/>
      <c r="SDY14" s="34"/>
      <c r="SEC14" s="92"/>
      <c r="SEG14" s="34"/>
      <c r="SEK14" s="92"/>
      <c r="SEO14" s="34"/>
      <c r="SES14" s="92"/>
      <c r="SEW14" s="34"/>
      <c r="SFA14" s="92"/>
      <c r="SFE14" s="34"/>
      <c r="SFI14" s="92"/>
      <c r="SFM14" s="34"/>
      <c r="SFQ14" s="92"/>
      <c r="SFU14" s="34"/>
      <c r="SFY14" s="92"/>
      <c r="SGC14" s="34"/>
      <c r="SGG14" s="92"/>
      <c r="SGK14" s="34"/>
      <c r="SGO14" s="92"/>
      <c r="SGS14" s="34"/>
      <c r="SGW14" s="92"/>
      <c r="SHA14" s="34"/>
      <c r="SHE14" s="92"/>
      <c r="SHI14" s="34"/>
      <c r="SHM14" s="92"/>
      <c r="SHQ14" s="34"/>
      <c r="SHU14" s="92"/>
      <c r="SHY14" s="34"/>
      <c r="SIC14" s="92"/>
      <c r="SIG14" s="34"/>
      <c r="SIK14" s="92"/>
      <c r="SIO14" s="34"/>
      <c r="SIS14" s="92"/>
      <c r="SIW14" s="34"/>
      <c r="SJA14" s="92"/>
      <c r="SJE14" s="34"/>
      <c r="SJI14" s="92"/>
      <c r="SJM14" s="34"/>
      <c r="SJQ14" s="92"/>
      <c r="SJU14" s="34"/>
      <c r="SJY14" s="92"/>
      <c r="SKC14" s="34"/>
      <c r="SKG14" s="92"/>
      <c r="SKK14" s="34"/>
      <c r="SKO14" s="92"/>
      <c r="SKS14" s="34"/>
      <c r="SKW14" s="92"/>
      <c r="SLA14" s="34"/>
      <c r="SLE14" s="92"/>
      <c r="SLI14" s="34"/>
      <c r="SLM14" s="92"/>
      <c r="SLQ14" s="34"/>
      <c r="SLU14" s="92"/>
      <c r="SLY14" s="34"/>
      <c r="SMC14" s="92"/>
      <c r="SMG14" s="34"/>
      <c r="SMK14" s="92"/>
      <c r="SMO14" s="34"/>
      <c r="SMS14" s="92"/>
      <c r="SMW14" s="34"/>
      <c r="SNA14" s="92"/>
      <c r="SNE14" s="34"/>
      <c r="SNI14" s="92"/>
      <c r="SNM14" s="34"/>
      <c r="SNQ14" s="92"/>
      <c r="SNU14" s="34"/>
      <c r="SNY14" s="92"/>
      <c r="SOC14" s="34"/>
      <c r="SOG14" s="92"/>
      <c r="SOK14" s="34"/>
      <c r="SOO14" s="92"/>
      <c r="SOS14" s="34"/>
      <c r="SOW14" s="92"/>
      <c r="SPA14" s="34"/>
      <c r="SPE14" s="92"/>
      <c r="SPI14" s="34"/>
      <c r="SPM14" s="92"/>
      <c r="SPQ14" s="34"/>
      <c r="SPU14" s="92"/>
      <c r="SPY14" s="34"/>
      <c r="SQC14" s="92"/>
      <c r="SQG14" s="34"/>
      <c r="SQK14" s="92"/>
      <c r="SQO14" s="34"/>
      <c r="SQS14" s="92"/>
      <c r="SQW14" s="34"/>
      <c r="SRA14" s="92"/>
      <c r="SRE14" s="34"/>
      <c r="SRI14" s="92"/>
      <c r="SRM14" s="34"/>
      <c r="SRQ14" s="92"/>
      <c r="SRU14" s="34"/>
      <c r="SRY14" s="92"/>
      <c r="SSC14" s="34"/>
      <c r="SSG14" s="92"/>
      <c r="SSK14" s="34"/>
      <c r="SSO14" s="92"/>
      <c r="SSS14" s="34"/>
      <c r="SSW14" s="92"/>
      <c r="STA14" s="34"/>
      <c r="STE14" s="92"/>
      <c r="STI14" s="34"/>
      <c r="STM14" s="92"/>
      <c r="STQ14" s="34"/>
      <c r="STU14" s="92"/>
      <c r="STY14" s="34"/>
      <c r="SUC14" s="92"/>
      <c r="SUG14" s="34"/>
      <c r="SUK14" s="92"/>
      <c r="SUO14" s="34"/>
      <c r="SUS14" s="92"/>
      <c r="SUW14" s="34"/>
      <c r="SVA14" s="92"/>
      <c r="SVE14" s="34"/>
      <c r="SVI14" s="92"/>
      <c r="SVM14" s="34"/>
      <c r="SVQ14" s="92"/>
      <c r="SVU14" s="34"/>
      <c r="SVY14" s="92"/>
      <c r="SWC14" s="34"/>
      <c r="SWG14" s="92"/>
      <c r="SWK14" s="34"/>
      <c r="SWO14" s="92"/>
      <c r="SWS14" s="34"/>
      <c r="SWW14" s="92"/>
      <c r="SXA14" s="34"/>
      <c r="SXE14" s="92"/>
      <c r="SXI14" s="34"/>
      <c r="SXM14" s="92"/>
      <c r="SXQ14" s="34"/>
      <c r="SXU14" s="92"/>
      <c r="SXY14" s="34"/>
      <c r="SYC14" s="92"/>
      <c r="SYG14" s="34"/>
      <c r="SYK14" s="92"/>
      <c r="SYO14" s="34"/>
      <c r="SYS14" s="92"/>
      <c r="SYW14" s="34"/>
      <c r="SZA14" s="92"/>
      <c r="SZE14" s="34"/>
      <c r="SZI14" s="92"/>
      <c r="SZM14" s="34"/>
      <c r="SZQ14" s="92"/>
      <c r="SZU14" s="34"/>
      <c r="SZY14" s="92"/>
      <c r="TAC14" s="34"/>
      <c r="TAG14" s="92"/>
      <c r="TAK14" s="34"/>
      <c r="TAO14" s="92"/>
      <c r="TAS14" s="34"/>
      <c r="TAW14" s="92"/>
      <c r="TBA14" s="34"/>
      <c r="TBE14" s="92"/>
      <c r="TBI14" s="34"/>
      <c r="TBM14" s="92"/>
      <c r="TBQ14" s="34"/>
      <c r="TBU14" s="92"/>
      <c r="TBY14" s="34"/>
      <c r="TCC14" s="92"/>
      <c r="TCG14" s="34"/>
      <c r="TCK14" s="92"/>
      <c r="TCO14" s="34"/>
      <c r="TCS14" s="92"/>
      <c r="TCW14" s="34"/>
      <c r="TDA14" s="92"/>
      <c r="TDE14" s="34"/>
      <c r="TDI14" s="92"/>
      <c r="TDM14" s="34"/>
      <c r="TDQ14" s="92"/>
      <c r="TDU14" s="34"/>
      <c r="TDY14" s="92"/>
      <c r="TEC14" s="34"/>
      <c r="TEG14" s="92"/>
      <c r="TEK14" s="34"/>
      <c r="TEO14" s="92"/>
      <c r="TES14" s="34"/>
      <c r="TEW14" s="92"/>
      <c r="TFA14" s="34"/>
      <c r="TFE14" s="92"/>
      <c r="TFI14" s="34"/>
      <c r="TFM14" s="92"/>
      <c r="TFQ14" s="34"/>
      <c r="TFU14" s="92"/>
      <c r="TFY14" s="34"/>
      <c r="TGC14" s="92"/>
      <c r="TGG14" s="34"/>
      <c r="TGK14" s="92"/>
      <c r="TGO14" s="34"/>
      <c r="TGS14" s="92"/>
      <c r="TGW14" s="34"/>
      <c r="THA14" s="92"/>
      <c r="THE14" s="34"/>
      <c r="THI14" s="92"/>
      <c r="THM14" s="34"/>
      <c r="THQ14" s="92"/>
      <c r="THU14" s="34"/>
      <c r="THY14" s="92"/>
      <c r="TIC14" s="34"/>
      <c r="TIG14" s="92"/>
      <c r="TIK14" s="34"/>
      <c r="TIO14" s="92"/>
      <c r="TIS14" s="34"/>
      <c r="TIW14" s="92"/>
      <c r="TJA14" s="34"/>
      <c r="TJE14" s="92"/>
      <c r="TJI14" s="34"/>
      <c r="TJM14" s="92"/>
      <c r="TJQ14" s="34"/>
      <c r="TJU14" s="92"/>
      <c r="TJY14" s="34"/>
      <c r="TKC14" s="92"/>
      <c r="TKG14" s="34"/>
      <c r="TKK14" s="92"/>
      <c r="TKO14" s="34"/>
      <c r="TKS14" s="92"/>
      <c r="TKW14" s="34"/>
      <c r="TLA14" s="92"/>
      <c r="TLE14" s="34"/>
      <c r="TLI14" s="92"/>
      <c r="TLM14" s="34"/>
      <c r="TLQ14" s="92"/>
      <c r="TLU14" s="34"/>
      <c r="TLY14" s="92"/>
      <c r="TMC14" s="34"/>
      <c r="TMG14" s="92"/>
      <c r="TMK14" s="34"/>
      <c r="TMO14" s="92"/>
      <c r="TMS14" s="34"/>
      <c r="TMW14" s="92"/>
      <c r="TNA14" s="34"/>
      <c r="TNE14" s="92"/>
      <c r="TNI14" s="34"/>
      <c r="TNM14" s="92"/>
      <c r="TNQ14" s="34"/>
      <c r="TNU14" s="92"/>
      <c r="TNY14" s="34"/>
      <c r="TOC14" s="92"/>
      <c r="TOG14" s="34"/>
      <c r="TOK14" s="92"/>
      <c r="TOO14" s="34"/>
      <c r="TOS14" s="92"/>
      <c r="TOW14" s="34"/>
      <c r="TPA14" s="92"/>
      <c r="TPE14" s="34"/>
      <c r="TPI14" s="92"/>
      <c r="TPM14" s="34"/>
      <c r="TPQ14" s="92"/>
      <c r="TPU14" s="34"/>
      <c r="TPY14" s="92"/>
      <c r="TQC14" s="34"/>
      <c r="TQG14" s="92"/>
      <c r="TQK14" s="34"/>
      <c r="TQO14" s="92"/>
      <c r="TQS14" s="34"/>
      <c r="TQW14" s="92"/>
      <c r="TRA14" s="34"/>
      <c r="TRE14" s="92"/>
      <c r="TRI14" s="34"/>
      <c r="TRM14" s="92"/>
      <c r="TRQ14" s="34"/>
      <c r="TRU14" s="92"/>
      <c r="TRY14" s="34"/>
      <c r="TSC14" s="92"/>
      <c r="TSG14" s="34"/>
      <c r="TSK14" s="92"/>
      <c r="TSO14" s="34"/>
      <c r="TSS14" s="92"/>
      <c r="TSW14" s="34"/>
      <c r="TTA14" s="92"/>
      <c r="TTE14" s="34"/>
      <c r="TTI14" s="92"/>
      <c r="TTM14" s="34"/>
      <c r="TTQ14" s="92"/>
      <c r="TTU14" s="34"/>
      <c r="TTY14" s="92"/>
      <c r="TUC14" s="34"/>
      <c r="TUG14" s="92"/>
      <c r="TUK14" s="34"/>
      <c r="TUO14" s="92"/>
      <c r="TUS14" s="34"/>
      <c r="TUW14" s="92"/>
      <c r="TVA14" s="34"/>
      <c r="TVE14" s="92"/>
      <c r="TVI14" s="34"/>
      <c r="TVM14" s="92"/>
      <c r="TVQ14" s="34"/>
      <c r="TVU14" s="92"/>
      <c r="TVY14" s="34"/>
      <c r="TWC14" s="92"/>
      <c r="TWG14" s="34"/>
      <c r="TWK14" s="92"/>
      <c r="TWO14" s="34"/>
      <c r="TWS14" s="92"/>
      <c r="TWW14" s="34"/>
      <c r="TXA14" s="92"/>
      <c r="TXE14" s="34"/>
      <c r="TXI14" s="92"/>
      <c r="TXM14" s="34"/>
      <c r="TXQ14" s="92"/>
      <c r="TXU14" s="34"/>
      <c r="TXY14" s="92"/>
      <c r="TYC14" s="34"/>
      <c r="TYG14" s="92"/>
      <c r="TYK14" s="34"/>
      <c r="TYO14" s="92"/>
      <c r="TYS14" s="34"/>
      <c r="TYW14" s="92"/>
      <c r="TZA14" s="34"/>
      <c r="TZE14" s="92"/>
      <c r="TZI14" s="34"/>
      <c r="TZM14" s="92"/>
      <c r="TZQ14" s="34"/>
      <c r="TZU14" s="92"/>
      <c r="TZY14" s="34"/>
      <c r="UAC14" s="92"/>
      <c r="UAG14" s="34"/>
      <c r="UAK14" s="92"/>
      <c r="UAO14" s="34"/>
      <c r="UAS14" s="92"/>
      <c r="UAW14" s="34"/>
      <c r="UBA14" s="92"/>
      <c r="UBE14" s="34"/>
      <c r="UBI14" s="92"/>
      <c r="UBM14" s="34"/>
      <c r="UBQ14" s="92"/>
      <c r="UBU14" s="34"/>
      <c r="UBY14" s="92"/>
      <c r="UCC14" s="34"/>
      <c r="UCG14" s="92"/>
      <c r="UCK14" s="34"/>
      <c r="UCO14" s="92"/>
      <c r="UCS14" s="34"/>
      <c r="UCW14" s="92"/>
      <c r="UDA14" s="34"/>
      <c r="UDE14" s="92"/>
      <c r="UDI14" s="34"/>
      <c r="UDM14" s="92"/>
      <c r="UDQ14" s="34"/>
      <c r="UDU14" s="92"/>
      <c r="UDY14" s="34"/>
      <c r="UEC14" s="92"/>
      <c r="UEG14" s="34"/>
      <c r="UEK14" s="92"/>
      <c r="UEO14" s="34"/>
      <c r="UES14" s="92"/>
      <c r="UEW14" s="34"/>
      <c r="UFA14" s="92"/>
      <c r="UFE14" s="34"/>
      <c r="UFI14" s="92"/>
      <c r="UFM14" s="34"/>
      <c r="UFQ14" s="92"/>
      <c r="UFU14" s="34"/>
      <c r="UFY14" s="92"/>
      <c r="UGC14" s="34"/>
      <c r="UGG14" s="92"/>
      <c r="UGK14" s="34"/>
      <c r="UGO14" s="92"/>
      <c r="UGS14" s="34"/>
      <c r="UGW14" s="92"/>
      <c r="UHA14" s="34"/>
      <c r="UHE14" s="92"/>
      <c r="UHI14" s="34"/>
      <c r="UHM14" s="92"/>
      <c r="UHQ14" s="34"/>
      <c r="UHU14" s="92"/>
      <c r="UHY14" s="34"/>
      <c r="UIC14" s="92"/>
      <c r="UIG14" s="34"/>
      <c r="UIK14" s="92"/>
      <c r="UIO14" s="34"/>
      <c r="UIS14" s="92"/>
      <c r="UIW14" s="34"/>
      <c r="UJA14" s="92"/>
      <c r="UJE14" s="34"/>
      <c r="UJI14" s="92"/>
      <c r="UJM14" s="34"/>
      <c r="UJQ14" s="92"/>
      <c r="UJU14" s="34"/>
      <c r="UJY14" s="92"/>
      <c r="UKC14" s="34"/>
      <c r="UKG14" s="92"/>
      <c r="UKK14" s="34"/>
      <c r="UKO14" s="92"/>
      <c r="UKS14" s="34"/>
      <c r="UKW14" s="92"/>
      <c r="ULA14" s="34"/>
      <c r="ULE14" s="92"/>
      <c r="ULI14" s="34"/>
      <c r="ULM14" s="92"/>
      <c r="ULQ14" s="34"/>
      <c r="ULU14" s="92"/>
      <c r="ULY14" s="34"/>
      <c r="UMC14" s="92"/>
      <c r="UMG14" s="34"/>
      <c r="UMK14" s="92"/>
      <c r="UMO14" s="34"/>
      <c r="UMS14" s="92"/>
      <c r="UMW14" s="34"/>
      <c r="UNA14" s="92"/>
      <c r="UNE14" s="34"/>
      <c r="UNI14" s="92"/>
      <c r="UNM14" s="34"/>
      <c r="UNQ14" s="92"/>
      <c r="UNU14" s="34"/>
      <c r="UNY14" s="92"/>
      <c r="UOC14" s="34"/>
      <c r="UOG14" s="92"/>
      <c r="UOK14" s="34"/>
      <c r="UOO14" s="92"/>
      <c r="UOS14" s="34"/>
      <c r="UOW14" s="92"/>
      <c r="UPA14" s="34"/>
      <c r="UPE14" s="92"/>
      <c r="UPI14" s="34"/>
      <c r="UPM14" s="92"/>
      <c r="UPQ14" s="34"/>
      <c r="UPU14" s="92"/>
      <c r="UPY14" s="34"/>
      <c r="UQC14" s="92"/>
      <c r="UQG14" s="34"/>
      <c r="UQK14" s="92"/>
      <c r="UQO14" s="34"/>
      <c r="UQS14" s="92"/>
      <c r="UQW14" s="34"/>
      <c r="URA14" s="92"/>
      <c r="URE14" s="34"/>
      <c r="URI14" s="92"/>
      <c r="URM14" s="34"/>
      <c r="URQ14" s="92"/>
      <c r="URU14" s="34"/>
      <c r="URY14" s="92"/>
      <c r="USC14" s="34"/>
      <c r="USG14" s="92"/>
      <c r="USK14" s="34"/>
      <c r="USO14" s="92"/>
      <c r="USS14" s="34"/>
      <c r="USW14" s="92"/>
      <c r="UTA14" s="34"/>
      <c r="UTE14" s="92"/>
      <c r="UTI14" s="34"/>
      <c r="UTM14" s="92"/>
      <c r="UTQ14" s="34"/>
      <c r="UTU14" s="92"/>
      <c r="UTY14" s="34"/>
      <c r="UUC14" s="92"/>
      <c r="UUG14" s="34"/>
      <c r="UUK14" s="92"/>
      <c r="UUO14" s="34"/>
      <c r="UUS14" s="92"/>
      <c r="UUW14" s="34"/>
      <c r="UVA14" s="92"/>
      <c r="UVE14" s="34"/>
      <c r="UVI14" s="92"/>
      <c r="UVM14" s="34"/>
      <c r="UVQ14" s="92"/>
      <c r="UVU14" s="34"/>
      <c r="UVY14" s="92"/>
      <c r="UWC14" s="34"/>
      <c r="UWG14" s="92"/>
      <c r="UWK14" s="34"/>
      <c r="UWO14" s="92"/>
      <c r="UWS14" s="34"/>
      <c r="UWW14" s="92"/>
      <c r="UXA14" s="34"/>
      <c r="UXE14" s="92"/>
      <c r="UXI14" s="34"/>
      <c r="UXM14" s="92"/>
      <c r="UXQ14" s="34"/>
      <c r="UXU14" s="92"/>
      <c r="UXY14" s="34"/>
      <c r="UYC14" s="92"/>
      <c r="UYG14" s="34"/>
      <c r="UYK14" s="92"/>
      <c r="UYO14" s="34"/>
      <c r="UYS14" s="92"/>
      <c r="UYW14" s="34"/>
      <c r="UZA14" s="92"/>
      <c r="UZE14" s="34"/>
      <c r="UZI14" s="92"/>
      <c r="UZM14" s="34"/>
      <c r="UZQ14" s="92"/>
      <c r="UZU14" s="34"/>
      <c r="UZY14" s="92"/>
      <c r="VAC14" s="34"/>
      <c r="VAG14" s="92"/>
      <c r="VAK14" s="34"/>
      <c r="VAO14" s="92"/>
      <c r="VAS14" s="34"/>
      <c r="VAW14" s="92"/>
      <c r="VBA14" s="34"/>
      <c r="VBE14" s="92"/>
      <c r="VBI14" s="34"/>
      <c r="VBM14" s="92"/>
      <c r="VBQ14" s="34"/>
      <c r="VBU14" s="92"/>
      <c r="VBY14" s="34"/>
      <c r="VCC14" s="92"/>
      <c r="VCG14" s="34"/>
      <c r="VCK14" s="92"/>
      <c r="VCO14" s="34"/>
      <c r="VCS14" s="92"/>
      <c r="VCW14" s="34"/>
      <c r="VDA14" s="92"/>
      <c r="VDE14" s="34"/>
      <c r="VDI14" s="92"/>
      <c r="VDM14" s="34"/>
      <c r="VDQ14" s="92"/>
      <c r="VDU14" s="34"/>
      <c r="VDY14" s="92"/>
      <c r="VEC14" s="34"/>
      <c r="VEG14" s="92"/>
      <c r="VEK14" s="34"/>
      <c r="VEO14" s="92"/>
      <c r="VES14" s="34"/>
      <c r="VEW14" s="92"/>
      <c r="VFA14" s="34"/>
      <c r="VFE14" s="92"/>
      <c r="VFI14" s="34"/>
      <c r="VFM14" s="92"/>
      <c r="VFQ14" s="34"/>
      <c r="VFU14" s="92"/>
      <c r="VFY14" s="34"/>
      <c r="VGC14" s="92"/>
      <c r="VGG14" s="34"/>
      <c r="VGK14" s="92"/>
      <c r="VGO14" s="34"/>
      <c r="VGS14" s="92"/>
      <c r="VGW14" s="34"/>
      <c r="VHA14" s="92"/>
      <c r="VHE14" s="34"/>
      <c r="VHI14" s="92"/>
      <c r="VHM14" s="34"/>
      <c r="VHQ14" s="92"/>
      <c r="VHU14" s="34"/>
      <c r="VHY14" s="92"/>
      <c r="VIC14" s="34"/>
      <c r="VIG14" s="92"/>
      <c r="VIK14" s="34"/>
      <c r="VIO14" s="92"/>
      <c r="VIS14" s="34"/>
      <c r="VIW14" s="92"/>
      <c r="VJA14" s="34"/>
      <c r="VJE14" s="92"/>
      <c r="VJI14" s="34"/>
      <c r="VJM14" s="92"/>
      <c r="VJQ14" s="34"/>
      <c r="VJU14" s="92"/>
      <c r="VJY14" s="34"/>
      <c r="VKC14" s="92"/>
      <c r="VKG14" s="34"/>
      <c r="VKK14" s="92"/>
      <c r="VKO14" s="34"/>
      <c r="VKS14" s="92"/>
      <c r="VKW14" s="34"/>
      <c r="VLA14" s="92"/>
      <c r="VLE14" s="34"/>
      <c r="VLI14" s="92"/>
      <c r="VLM14" s="34"/>
      <c r="VLQ14" s="92"/>
      <c r="VLU14" s="34"/>
      <c r="VLY14" s="92"/>
      <c r="VMC14" s="34"/>
      <c r="VMG14" s="92"/>
      <c r="VMK14" s="34"/>
      <c r="VMO14" s="92"/>
      <c r="VMS14" s="34"/>
      <c r="VMW14" s="92"/>
      <c r="VNA14" s="34"/>
      <c r="VNE14" s="92"/>
      <c r="VNI14" s="34"/>
      <c r="VNM14" s="92"/>
      <c r="VNQ14" s="34"/>
      <c r="VNU14" s="92"/>
      <c r="VNY14" s="34"/>
      <c r="VOC14" s="92"/>
      <c r="VOG14" s="34"/>
      <c r="VOK14" s="92"/>
      <c r="VOO14" s="34"/>
      <c r="VOS14" s="92"/>
      <c r="VOW14" s="34"/>
      <c r="VPA14" s="92"/>
      <c r="VPE14" s="34"/>
      <c r="VPI14" s="92"/>
      <c r="VPM14" s="34"/>
      <c r="VPQ14" s="92"/>
      <c r="VPU14" s="34"/>
      <c r="VPY14" s="92"/>
      <c r="VQC14" s="34"/>
      <c r="VQG14" s="92"/>
      <c r="VQK14" s="34"/>
      <c r="VQO14" s="92"/>
      <c r="VQS14" s="34"/>
      <c r="VQW14" s="92"/>
      <c r="VRA14" s="34"/>
      <c r="VRE14" s="92"/>
      <c r="VRI14" s="34"/>
      <c r="VRM14" s="92"/>
      <c r="VRQ14" s="34"/>
      <c r="VRU14" s="92"/>
      <c r="VRY14" s="34"/>
      <c r="VSC14" s="92"/>
      <c r="VSG14" s="34"/>
      <c r="VSK14" s="92"/>
      <c r="VSO14" s="34"/>
      <c r="VSS14" s="92"/>
      <c r="VSW14" s="34"/>
      <c r="VTA14" s="92"/>
      <c r="VTE14" s="34"/>
      <c r="VTI14" s="92"/>
      <c r="VTM14" s="34"/>
      <c r="VTQ14" s="92"/>
      <c r="VTU14" s="34"/>
      <c r="VTY14" s="92"/>
      <c r="VUC14" s="34"/>
      <c r="VUG14" s="92"/>
      <c r="VUK14" s="34"/>
      <c r="VUO14" s="92"/>
      <c r="VUS14" s="34"/>
      <c r="VUW14" s="92"/>
      <c r="VVA14" s="34"/>
      <c r="VVE14" s="92"/>
      <c r="VVI14" s="34"/>
      <c r="VVM14" s="92"/>
      <c r="VVQ14" s="34"/>
      <c r="VVU14" s="92"/>
      <c r="VVY14" s="34"/>
      <c r="VWC14" s="92"/>
      <c r="VWG14" s="34"/>
      <c r="VWK14" s="92"/>
      <c r="VWO14" s="34"/>
      <c r="VWS14" s="92"/>
      <c r="VWW14" s="34"/>
      <c r="VXA14" s="92"/>
      <c r="VXE14" s="34"/>
      <c r="VXI14" s="92"/>
      <c r="VXM14" s="34"/>
      <c r="VXQ14" s="92"/>
      <c r="VXU14" s="34"/>
      <c r="VXY14" s="92"/>
      <c r="VYC14" s="34"/>
      <c r="VYG14" s="92"/>
      <c r="VYK14" s="34"/>
      <c r="VYO14" s="92"/>
      <c r="VYS14" s="34"/>
      <c r="VYW14" s="92"/>
      <c r="VZA14" s="34"/>
      <c r="VZE14" s="92"/>
      <c r="VZI14" s="34"/>
      <c r="VZM14" s="92"/>
      <c r="VZQ14" s="34"/>
      <c r="VZU14" s="92"/>
      <c r="VZY14" s="34"/>
      <c r="WAC14" s="92"/>
      <c r="WAG14" s="34"/>
      <c r="WAK14" s="92"/>
      <c r="WAO14" s="34"/>
      <c r="WAS14" s="92"/>
      <c r="WAW14" s="34"/>
      <c r="WBA14" s="92"/>
      <c r="WBE14" s="34"/>
      <c r="WBI14" s="92"/>
      <c r="WBM14" s="34"/>
      <c r="WBQ14" s="92"/>
      <c r="WBU14" s="34"/>
      <c r="WBY14" s="92"/>
      <c r="WCC14" s="34"/>
      <c r="WCG14" s="92"/>
      <c r="WCK14" s="34"/>
      <c r="WCO14" s="92"/>
      <c r="WCS14" s="34"/>
      <c r="WCW14" s="92"/>
      <c r="WDA14" s="34"/>
      <c r="WDE14" s="92"/>
      <c r="WDI14" s="34"/>
      <c r="WDM14" s="92"/>
      <c r="WDQ14" s="34"/>
      <c r="WDU14" s="92"/>
      <c r="WDY14" s="34"/>
      <c r="WEC14" s="92"/>
      <c r="WEG14" s="34"/>
      <c r="WEK14" s="92"/>
      <c r="WEO14" s="34"/>
      <c r="WES14" s="92"/>
      <c r="WEW14" s="34"/>
      <c r="WFA14" s="92"/>
      <c r="WFE14" s="34"/>
      <c r="WFI14" s="92"/>
      <c r="WFM14" s="34"/>
      <c r="WFQ14" s="92"/>
      <c r="WFU14" s="34"/>
      <c r="WFY14" s="92"/>
      <c r="WGC14" s="34"/>
      <c r="WGG14" s="92"/>
      <c r="WGK14" s="34"/>
      <c r="WGO14" s="92"/>
      <c r="WGS14" s="34"/>
      <c r="WGW14" s="92"/>
      <c r="WHA14" s="34"/>
      <c r="WHE14" s="92"/>
      <c r="WHI14" s="34"/>
      <c r="WHM14" s="92"/>
      <c r="WHQ14" s="34"/>
      <c r="WHU14" s="92"/>
      <c r="WHY14" s="34"/>
      <c r="WIC14" s="92"/>
      <c r="WIG14" s="34"/>
      <c r="WIK14" s="92"/>
      <c r="WIO14" s="34"/>
      <c r="WIS14" s="92"/>
      <c r="WIW14" s="34"/>
      <c r="WJA14" s="92"/>
      <c r="WJE14" s="34"/>
      <c r="WJI14" s="92"/>
      <c r="WJM14" s="34"/>
      <c r="WJQ14" s="92"/>
      <c r="WJU14" s="34"/>
      <c r="WJY14" s="92"/>
      <c r="WKC14" s="34"/>
      <c r="WKG14" s="92"/>
      <c r="WKK14" s="34"/>
      <c r="WKO14" s="92"/>
      <c r="WKS14" s="34"/>
      <c r="WKW14" s="92"/>
      <c r="WLA14" s="34"/>
      <c r="WLE14" s="92"/>
      <c r="WLI14" s="34"/>
      <c r="WLM14" s="92"/>
      <c r="WLQ14" s="34"/>
      <c r="WLU14" s="92"/>
      <c r="WLY14" s="34"/>
      <c r="WMC14" s="92"/>
      <c r="WMG14" s="34"/>
      <c r="WMK14" s="92"/>
      <c r="WMO14" s="34"/>
      <c r="WMS14" s="92"/>
      <c r="WMW14" s="34"/>
      <c r="WNA14" s="92"/>
      <c r="WNE14" s="34"/>
      <c r="WNI14" s="92"/>
      <c r="WNM14" s="34"/>
      <c r="WNQ14" s="92"/>
      <c r="WNU14" s="34"/>
      <c r="WNY14" s="92"/>
      <c r="WOC14" s="34"/>
      <c r="WOG14" s="92"/>
      <c r="WOK14" s="34"/>
      <c r="WOO14" s="92"/>
      <c r="WOS14" s="34"/>
      <c r="WOW14" s="92"/>
      <c r="WPA14" s="34"/>
      <c r="WPE14" s="92"/>
      <c r="WPI14" s="34"/>
      <c r="WPM14" s="92"/>
      <c r="WPQ14" s="34"/>
      <c r="WPU14" s="92"/>
      <c r="WPY14" s="34"/>
      <c r="WQC14" s="92"/>
      <c r="WQG14" s="34"/>
      <c r="WQK14" s="92"/>
      <c r="WQO14" s="34"/>
      <c r="WQS14" s="92"/>
      <c r="WQW14" s="34"/>
      <c r="WRA14" s="92"/>
      <c r="WRE14" s="34"/>
      <c r="WRI14" s="92"/>
      <c r="WRM14" s="34"/>
      <c r="WRQ14" s="92"/>
      <c r="WRU14" s="34"/>
      <c r="WRY14" s="92"/>
      <c r="WSC14" s="34"/>
      <c r="WSG14" s="92"/>
      <c r="WSK14" s="34"/>
      <c r="WSO14" s="92"/>
      <c r="WSS14" s="34"/>
      <c r="WSW14" s="92"/>
      <c r="WTA14" s="34"/>
      <c r="WTE14" s="92"/>
      <c r="WTI14" s="34"/>
      <c r="WTM14" s="92"/>
      <c r="WTQ14" s="34"/>
      <c r="WTU14" s="92"/>
      <c r="WTY14" s="34"/>
      <c r="WUC14" s="92"/>
      <c r="WUG14" s="34"/>
      <c r="WUK14" s="92"/>
      <c r="WUO14" s="34"/>
      <c r="WUS14" s="92"/>
      <c r="WUW14" s="34"/>
      <c r="WVA14" s="92"/>
      <c r="WVE14" s="34"/>
      <c r="WVI14" s="92"/>
      <c r="WVM14" s="34"/>
      <c r="WVQ14" s="92"/>
      <c r="WVU14" s="34"/>
      <c r="WVY14" s="92"/>
      <c r="WWC14" s="34"/>
      <c r="WWG14" s="92"/>
      <c r="WWK14" s="34"/>
      <c r="WWO14" s="92"/>
      <c r="WWS14" s="34"/>
      <c r="WWW14" s="92"/>
      <c r="WXA14" s="34"/>
      <c r="WXE14" s="92"/>
      <c r="WXI14" s="34"/>
      <c r="WXM14" s="92"/>
      <c r="WXQ14" s="34"/>
      <c r="WXU14" s="92"/>
      <c r="WXY14" s="34"/>
      <c r="WYC14" s="92"/>
      <c r="WYG14" s="34"/>
      <c r="WYK14" s="92"/>
      <c r="WYO14" s="34"/>
      <c r="WYS14" s="92"/>
      <c r="WYW14" s="34"/>
      <c r="WZA14" s="92"/>
      <c r="WZE14" s="34"/>
      <c r="WZI14" s="92"/>
      <c r="WZM14" s="34"/>
      <c r="WZQ14" s="92"/>
      <c r="WZU14" s="34"/>
      <c r="WZY14" s="92"/>
      <c r="XAC14" s="34"/>
      <c r="XAG14" s="92"/>
      <c r="XAK14" s="34"/>
      <c r="XAO14" s="92"/>
      <c r="XAS14" s="34"/>
      <c r="XAW14" s="92"/>
      <c r="XBA14" s="34"/>
      <c r="XBE14" s="92"/>
      <c r="XBI14" s="34"/>
      <c r="XBM14" s="92"/>
      <c r="XBQ14" s="34"/>
      <c r="XBU14" s="92"/>
      <c r="XBY14" s="34"/>
      <c r="XCC14" s="92"/>
      <c r="XCG14" s="34"/>
      <c r="XCK14" s="92"/>
      <c r="XCO14" s="34"/>
      <c r="XCS14" s="92"/>
      <c r="XCW14" s="34"/>
      <c r="XDA14" s="92"/>
      <c r="XDE14" s="34"/>
      <c r="XDI14" s="92"/>
      <c r="XDM14" s="34"/>
      <c r="XDQ14" s="92"/>
      <c r="XDU14" s="34"/>
      <c r="XDY14" s="92"/>
      <c r="XEC14" s="34"/>
      <c r="XEG14" s="92"/>
      <c r="XEK14" s="34"/>
      <c r="XEO14" s="92"/>
      <c r="XES14" s="34"/>
      <c r="XEW14" s="92"/>
      <c r="XFA14" s="34"/>
    </row>
    <row r="15" spans="1:1021 1025:2045 2049:3069 3073:4093 4097:5117 5121:6141 6145:7165 7169:8189 8193:9213 9217:10237 10241:11261 11265:12285 12289:13309 13313:14333 14337:15357 15361:16381" ht="41.45" customHeight="1" x14ac:dyDescent="0.25">
      <c r="A15" s="92">
        <v>44042</v>
      </c>
      <c r="B15" s="98">
        <f t="shared" si="0"/>
        <v>129</v>
      </c>
      <c r="C15" s="31" t="s">
        <v>710</v>
      </c>
      <c r="D15" s="31" t="s">
        <v>711</v>
      </c>
      <c r="E15" s="28" t="s">
        <v>135</v>
      </c>
      <c r="F15" s="31" t="s">
        <v>41</v>
      </c>
      <c r="G15" s="31" t="s">
        <v>55</v>
      </c>
      <c r="H15" s="31"/>
    </row>
    <row r="16" spans="1:1021 1025:2045 2049:3069 3073:4093 4097:5117 5121:6141 6145:7165 7169:8189 8193:9213 9217:10237 10241:11261 11265:12285 12289:13309 13313:14333 14337:15357 15361:16381" ht="41.45" customHeight="1" x14ac:dyDescent="0.25">
      <c r="A16" s="92">
        <v>44042</v>
      </c>
      <c r="B16" s="98">
        <f t="shared" si="0"/>
        <v>130</v>
      </c>
      <c r="C16" s="31" t="s">
        <v>712</v>
      </c>
      <c r="D16" s="31" t="s">
        <v>713</v>
      </c>
      <c r="E16" s="34" t="s">
        <v>94</v>
      </c>
      <c r="F16" s="31" t="s">
        <v>41</v>
      </c>
      <c r="G16" s="31" t="s">
        <v>55</v>
      </c>
      <c r="H16" s="31"/>
    </row>
    <row r="17" spans="1:1021 1025:2045 2049:3069 3073:4093 4097:5117 5121:6141 6145:7165 7169:8189 8193:9213 9217:10237 10241:11261 11265:12285 12289:13309 13313:14333 14337:15357 15361:16381" ht="41.45" customHeight="1" x14ac:dyDescent="0.25">
      <c r="A17" s="92">
        <v>44043</v>
      </c>
      <c r="B17" s="98">
        <f t="shared" si="0"/>
        <v>131</v>
      </c>
      <c r="C17" s="31" t="s">
        <v>714</v>
      </c>
      <c r="D17" s="31" t="s">
        <v>715</v>
      </c>
      <c r="E17" s="34" t="s">
        <v>135</v>
      </c>
      <c r="F17" s="31" t="s">
        <v>41</v>
      </c>
      <c r="G17" s="31" t="s">
        <v>55</v>
      </c>
      <c r="H17" s="34" t="s">
        <v>697</v>
      </c>
    </row>
    <row r="18" spans="1:1021 1025:2045 2049:3069 3073:4093 4097:5117 5121:6141 6145:7165 7169:8189 8193:9213 9217:10237 10241:11261 11265:12285 12289:13309 13313:14333 14337:15357 15361:16381" s="31" customFormat="1" ht="41.45" customHeight="1" x14ac:dyDescent="0.25">
      <c r="A18" s="92">
        <v>44044</v>
      </c>
      <c r="B18" s="98">
        <f t="shared" si="0"/>
        <v>132</v>
      </c>
      <c r="C18" s="31" t="s">
        <v>716</v>
      </c>
      <c r="D18" s="105" t="s">
        <v>717</v>
      </c>
      <c r="E18" s="34" t="s">
        <v>718</v>
      </c>
      <c r="F18" s="31" t="s">
        <v>41</v>
      </c>
      <c r="G18" s="31" t="s">
        <v>55</v>
      </c>
      <c r="I18" s="92"/>
      <c r="L18" s="105"/>
      <c r="M18" s="34"/>
      <c r="Q18" s="92"/>
      <c r="T18" s="105"/>
      <c r="U18" s="34"/>
      <c r="Y18" s="92"/>
      <c r="AB18" s="105"/>
      <c r="AC18" s="34"/>
      <c r="AG18" s="92"/>
      <c r="AJ18" s="105"/>
      <c r="AK18" s="34"/>
      <c r="AO18" s="92"/>
      <c r="AR18" s="105"/>
      <c r="AS18" s="34"/>
      <c r="AW18" s="92"/>
      <c r="AZ18" s="105"/>
      <c r="BA18" s="34"/>
      <c r="BE18" s="92"/>
      <c r="BH18" s="105"/>
      <c r="BI18" s="34"/>
      <c r="BM18" s="92"/>
      <c r="BP18" s="105"/>
      <c r="BQ18" s="34"/>
      <c r="BU18" s="92"/>
      <c r="BX18" s="105"/>
      <c r="BY18" s="34"/>
      <c r="CC18" s="92"/>
      <c r="CF18" s="105"/>
      <c r="CG18" s="34"/>
      <c r="CK18" s="92"/>
      <c r="CN18" s="105"/>
      <c r="CO18" s="34"/>
      <c r="CS18" s="92"/>
      <c r="CV18" s="105"/>
      <c r="CW18" s="34"/>
      <c r="DA18" s="92"/>
      <c r="DD18" s="105"/>
      <c r="DE18" s="34"/>
      <c r="DI18" s="92"/>
      <c r="DL18" s="105"/>
      <c r="DM18" s="34"/>
      <c r="DQ18" s="92"/>
      <c r="DT18" s="105"/>
      <c r="DU18" s="34"/>
      <c r="DY18" s="92"/>
      <c r="EB18" s="105"/>
      <c r="EC18" s="34"/>
      <c r="EG18" s="92"/>
      <c r="EJ18" s="105"/>
      <c r="EK18" s="34"/>
      <c r="EO18" s="92"/>
      <c r="ER18" s="105"/>
      <c r="ES18" s="34"/>
      <c r="EW18" s="92"/>
      <c r="EZ18" s="105"/>
      <c r="FA18" s="34"/>
      <c r="FE18" s="92"/>
      <c r="FH18" s="105"/>
      <c r="FI18" s="34"/>
      <c r="FM18" s="92"/>
      <c r="FP18" s="105"/>
      <c r="FQ18" s="34"/>
      <c r="FU18" s="92"/>
      <c r="FX18" s="105"/>
      <c r="FY18" s="34"/>
      <c r="GC18" s="92"/>
      <c r="GF18" s="105"/>
      <c r="GG18" s="34"/>
      <c r="GK18" s="92"/>
      <c r="GN18" s="105"/>
      <c r="GO18" s="34"/>
      <c r="GS18" s="92"/>
      <c r="GV18" s="105"/>
      <c r="GW18" s="34"/>
      <c r="HA18" s="92"/>
      <c r="HD18" s="105"/>
      <c r="HE18" s="34"/>
      <c r="HI18" s="92"/>
      <c r="HL18" s="105"/>
      <c r="HM18" s="34"/>
      <c r="HQ18" s="92"/>
      <c r="HT18" s="105"/>
      <c r="HU18" s="34"/>
      <c r="HY18" s="92"/>
      <c r="IB18" s="105"/>
      <c r="IC18" s="34"/>
      <c r="IG18" s="92"/>
      <c r="IJ18" s="105"/>
      <c r="IK18" s="34"/>
      <c r="IO18" s="92"/>
      <c r="IR18" s="105"/>
      <c r="IS18" s="34"/>
      <c r="IW18" s="92"/>
      <c r="IZ18" s="105"/>
      <c r="JA18" s="34"/>
      <c r="JE18" s="92"/>
      <c r="JH18" s="105"/>
      <c r="JI18" s="34"/>
      <c r="JM18" s="92"/>
      <c r="JP18" s="105"/>
      <c r="JQ18" s="34"/>
      <c r="JU18" s="92"/>
      <c r="JX18" s="105"/>
      <c r="JY18" s="34"/>
      <c r="KC18" s="92"/>
      <c r="KF18" s="105"/>
      <c r="KG18" s="34"/>
      <c r="KK18" s="92"/>
      <c r="KN18" s="105"/>
      <c r="KO18" s="34"/>
      <c r="KS18" s="92"/>
      <c r="KV18" s="105"/>
      <c r="KW18" s="34"/>
      <c r="LA18" s="92"/>
      <c r="LD18" s="105"/>
      <c r="LE18" s="34"/>
      <c r="LI18" s="92"/>
      <c r="LL18" s="105"/>
      <c r="LM18" s="34"/>
      <c r="LQ18" s="92"/>
      <c r="LT18" s="105"/>
      <c r="LU18" s="34"/>
      <c r="LY18" s="92"/>
      <c r="MB18" s="105"/>
      <c r="MC18" s="34"/>
      <c r="MG18" s="92"/>
      <c r="MJ18" s="105"/>
      <c r="MK18" s="34"/>
      <c r="MO18" s="92"/>
      <c r="MR18" s="105"/>
      <c r="MS18" s="34"/>
      <c r="MW18" s="92"/>
      <c r="MZ18" s="105"/>
      <c r="NA18" s="34"/>
      <c r="NE18" s="92"/>
      <c r="NH18" s="105"/>
      <c r="NI18" s="34"/>
      <c r="NM18" s="92"/>
      <c r="NP18" s="105"/>
      <c r="NQ18" s="34"/>
      <c r="NU18" s="92"/>
      <c r="NX18" s="105"/>
      <c r="NY18" s="34"/>
      <c r="OC18" s="92"/>
      <c r="OF18" s="105"/>
      <c r="OG18" s="34"/>
      <c r="OK18" s="92"/>
      <c r="ON18" s="105"/>
      <c r="OO18" s="34"/>
      <c r="OS18" s="92"/>
      <c r="OV18" s="105"/>
      <c r="OW18" s="34"/>
      <c r="PA18" s="92"/>
      <c r="PD18" s="105"/>
      <c r="PE18" s="34"/>
      <c r="PI18" s="92"/>
      <c r="PL18" s="105"/>
      <c r="PM18" s="34"/>
      <c r="PQ18" s="92"/>
      <c r="PT18" s="105"/>
      <c r="PU18" s="34"/>
      <c r="PY18" s="92"/>
      <c r="QB18" s="105"/>
      <c r="QC18" s="34"/>
      <c r="QG18" s="92"/>
      <c r="QJ18" s="105"/>
      <c r="QK18" s="34"/>
      <c r="QO18" s="92"/>
      <c r="QR18" s="105"/>
      <c r="QS18" s="34"/>
      <c r="QW18" s="92"/>
      <c r="QZ18" s="105"/>
      <c r="RA18" s="34"/>
      <c r="RE18" s="92"/>
      <c r="RH18" s="105"/>
      <c r="RI18" s="34"/>
      <c r="RM18" s="92"/>
      <c r="RP18" s="105"/>
      <c r="RQ18" s="34"/>
      <c r="RU18" s="92"/>
      <c r="RX18" s="105"/>
      <c r="RY18" s="34"/>
      <c r="SC18" s="92"/>
      <c r="SF18" s="105"/>
      <c r="SG18" s="34"/>
      <c r="SK18" s="92"/>
      <c r="SN18" s="105"/>
      <c r="SO18" s="34"/>
      <c r="SS18" s="92"/>
      <c r="SV18" s="105"/>
      <c r="SW18" s="34"/>
      <c r="TA18" s="92"/>
      <c r="TD18" s="105"/>
      <c r="TE18" s="34"/>
      <c r="TI18" s="92"/>
      <c r="TL18" s="105"/>
      <c r="TM18" s="34"/>
      <c r="TQ18" s="92"/>
      <c r="TT18" s="105"/>
      <c r="TU18" s="34"/>
      <c r="TY18" s="92"/>
      <c r="UB18" s="105"/>
      <c r="UC18" s="34"/>
      <c r="UG18" s="92"/>
      <c r="UJ18" s="105"/>
      <c r="UK18" s="34"/>
      <c r="UO18" s="92"/>
      <c r="UR18" s="105"/>
      <c r="US18" s="34"/>
      <c r="UW18" s="92"/>
      <c r="UZ18" s="105"/>
      <c r="VA18" s="34"/>
      <c r="VE18" s="92"/>
      <c r="VH18" s="105"/>
      <c r="VI18" s="34"/>
      <c r="VM18" s="92"/>
      <c r="VP18" s="105"/>
      <c r="VQ18" s="34"/>
      <c r="VU18" s="92"/>
      <c r="VX18" s="105"/>
      <c r="VY18" s="34"/>
      <c r="WC18" s="92"/>
      <c r="WF18" s="105"/>
      <c r="WG18" s="34"/>
      <c r="WK18" s="92"/>
      <c r="WN18" s="105"/>
      <c r="WO18" s="34"/>
      <c r="WS18" s="92"/>
      <c r="WV18" s="105"/>
      <c r="WW18" s="34"/>
      <c r="XA18" s="92"/>
      <c r="XD18" s="105"/>
      <c r="XE18" s="34"/>
      <c r="XI18" s="92"/>
      <c r="XL18" s="105"/>
      <c r="XM18" s="34"/>
      <c r="XQ18" s="92"/>
      <c r="XT18" s="105"/>
      <c r="XU18" s="34"/>
      <c r="XY18" s="92"/>
      <c r="YB18" s="105"/>
      <c r="YC18" s="34"/>
      <c r="YG18" s="92"/>
      <c r="YJ18" s="105"/>
      <c r="YK18" s="34"/>
      <c r="YO18" s="92"/>
      <c r="YR18" s="105"/>
      <c r="YS18" s="34"/>
      <c r="YW18" s="92"/>
      <c r="YZ18" s="105"/>
      <c r="ZA18" s="34"/>
      <c r="ZE18" s="92"/>
      <c r="ZH18" s="105"/>
      <c r="ZI18" s="34"/>
      <c r="ZM18" s="92"/>
      <c r="ZP18" s="105"/>
      <c r="ZQ18" s="34"/>
      <c r="ZU18" s="92"/>
      <c r="ZX18" s="105"/>
      <c r="ZY18" s="34"/>
      <c r="AAC18" s="92"/>
      <c r="AAF18" s="105"/>
      <c r="AAG18" s="34"/>
      <c r="AAK18" s="92"/>
      <c r="AAN18" s="105"/>
      <c r="AAO18" s="34"/>
      <c r="AAS18" s="92"/>
      <c r="AAV18" s="105"/>
      <c r="AAW18" s="34"/>
      <c r="ABA18" s="92"/>
      <c r="ABD18" s="105"/>
      <c r="ABE18" s="34"/>
      <c r="ABI18" s="92"/>
      <c r="ABL18" s="105"/>
      <c r="ABM18" s="34"/>
      <c r="ABQ18" s="92"/>
      <c r="ABT18" s="105"/>
      <c r="ABU18" s="34"/>
      <c r="ABY18" s="92"/>
      <c r="ACB18" s="105"/>
      <c r="ACC18" s="34"/>
      <c r="ACG18" s="92"/>
      <c r="ACJ18" s="105"/>
      <c r="ACK18" s="34"/>
      <c r="ACO18" s="92"/>
      <c r="ACR18" s="105"/>
      <c r="ACS18" s="34"/>
      <c r="ACW18" s="92"/>
      <c r="ACZ18" s="105"/>
      <c r="ADA18" s="34"/>
      <c r="ADE18" s="92"/>
      <c r="ADH18" s="105"/>
      <c r="ADI18" s="34"/>
      <c r="ADM18" s="92"/>
      <c r="ADP18" s="105"/>
      <c r="ADQ18" s="34"/>
      <c r="ADU18" s="92"/>
      <c r="ADX18" s="105"/>
      <c r="ADY18" s="34"/>
      <c r="AEC18" s="92"/>
      <c r="AEF18" s="105"/>
      <c r="AEG18" s="34"/>
      <c r="AEK18" s="92"/>
      <c r="AEN18" s="105"/>
      <c r="AEO18" s="34"/>
      <c r="AES18" s="92"/>
      <c r="AEV18" s="105"/>
      <c r="AEW18" s="34"/>
      <c r="AFA18" s="92"/>
      <c r="AFD18" s="105"/>
      <c r="AFE18" s="34"/>
      <c r="AFI18" s="92"/>
      <c r="AFL18" s="105"/>
      <c r="AFM18" s="34"/>
      <c r="AFQ18" s="92"/>
      <c r="AFT18" s="105"/>
      <c r="AFU18" s="34"/>
      <c r="AFY18" s="92"/>
      <c r="AGB18" s="105"/>
      <c r="AGC18" s="34"/>
      <c r="AGG18" s="92"/>
      <c r="AGJ18" s="105"/>
      <c r="AGK18" s="34"/>
      <c r="AGO18" s="92"/>
      <c r="AGR18" s="105"/>
      <c r="AGS18" s="34"/>
      <c r="AGW18" s="92"/>
      <c r="AGZ18" s="105"/>
      <c r="AHA18" s="34"/>
      <c r="AHE18" s="92"/>
      <c r="AHH18" s="105"/>
      <c r="AHI18" s="34"/>
      <c r="AHM18" s="92"/>
      <c r="AHP18" s="105"/>
      <c r="AHQ18" s="34"/>
      <c r="AHU18" s="92"/>
      <c r="AHX18" s="105"/>
      <c r="AHY18" s="34"/>
      <c r="AIC18" s="92"/>
      <c r="AIF18" s="105"/>
      <c r="AIG18" s="34"/>
      <c r="AIK18" s="92"/>
      <c r="AIN18" s="105"/>
      <c r="AIO18" s="34"/>
      <c r="AIS18" s="92"/>
      <c r="AIV18" s="105"/>
      <c r="AIW18" s="34"/>
      <c r="AJA18" s="92"/>
      <c r="AJD18" s="105"/>
      <c r="AJE18" s="34"/>
      <c r="AJI18" s="92"/>
      <c r="AJL18" s="105"/>
      <c r="AJM18" s="34"/>
      <c r="AJQ18" s="92"/>
      <c r="AJT18" s="105"/>
      <c r="AJU18" s="34"/>
      <c r="AJY18" s="92"/>
      <c r="AKB18" s="105"/>
      <c r="AKC18" s="34"/>
      <c r="AKG18" s="92"/>
      <c r="AKJ18" s="105"/>
      <c r="AKK18" s="34"/>
      <c r="AKO18" s="92"/>
      <c r="AKR18" s="105"/>
      <c r="AKS18" s="34"/>
      <c r="AKW18" s="92"/>
      <c r="AKZ18" s="105"/>
      <c r="ALA18" s="34"/>
      <c r="ALE18" s="92"/>
      <c r="ALH18" s="105"/>
      <c r="ALI18" s="34"/>
      <c r="ALM18" s="92"/>
      <c r="ALP18" s="105"/>
      <c r="ALQ18" s="34"/>
      <c r="ALU18" s="92"/>
      <c r="ALX18" s="105"/>
      <c r="ALY18" s="34"/>
      <c r="AMC18" s="92"/>
      <c r="AMF18" s="105"/>
      <c r="AMG18" s="34"/>
      <c r="AMK18" s="92"/>
      <c r="AMN18" s="105"/>
      <c r="AMO18" s="34"/>
      <c r="AMS18" s="92"/>
      <c r="AMV18" s="105"/>
      <c r="AMW18" s="34"/>
      <c r="ANA18" s="92"/>
      <c r="AND18" s="105"/>
      <c r="ANE18" s="34"/>
      <c r="ANI18" s="92"/>
      <c r="ANL18" s="105"/>
      <c r="ANM18" s="34"/>
      <c r="ANQ18" s="92"/>
      <c r="ANT18" s="105"/>
      <c r="ANU18" s="34"/>
      <c r="ANY18" s="92"/>
      <c r="AOB18" s="105"/>
      <c r="AOC18" s="34"/>
      <c r="AOG18" s="92"/>
      <c r="AOJ18" s="105"/>
      <c r="AOK18" s="34"/>
      <c r="AOO18" s="92"/>
      <c r="AOR18" s="105"/>
      <c r="AOS18" s="34"/>
      <c r="AOW18" s="92"/>
      <c r="AOZ18" s="105"/>
      <c r="APA18" s="34"/>
      <c r="APE18" s="92"/>
      <c r="APH18" s="105"/>
      <c r="API18" s="34"/>
      <c r="APM18" s="92"/>
      <c r="APP18" s="105"/>
      <c r="APQ18" s="34"/>
      <c r="APU18" s="92"/>
      <c r="APX18" s="105"/>
      <c r="APY18" s="34"/>
      <c r="AQC18" s="92"/>
      <c r="AQF18" s="105"/>
      <c r="AQG18" s="34"/>
      <c r="AQK18" s="92"/>
      <c r="AQN18" s="105"/>
      <c r="AQO18" s="34"/>
      <c r="AQS18" s="92"/>
      <c r="AQV18" s="105"/>
      <c r="AQW18" s="34"/>
      <c r="ARA18" s="92"/>
      <c r="ARD18" s="105"/>
      <c r="ARE18" s="34"/>
      <c r="ARI18" s="92"/>
      <c r="ARL18" s="105"/>
      <c r="ARM18" s="34"/>
      <c r="ARQ18" s="92"/>
      <c r="ART18" s="105"/>
      <c r="ARU18" s="34"/>
      <c r="ARY18" s="92"/>
      <c r="ASB18" s="105"/>
      <c r="ASC18" s="34"/>
      <c r="ASG18" s="92"/>
      <c r="ASJ18" s="105"/>
      <c r="ASK18" s="34"/>
      <c r="ASO18" s="92"/>
      <c r="ASR18" s="105"/>
      <c r="ASS18" s="34"/>
      <c r="ASW18" s="92"/>
      <c r="ASZ18" s="105"/>
      <c r="ATA18" s="34"/>
      <c r="ATE18" s="92"/>
      <c r="ATH18" s="105"/>
      <c r="ATI18" s="34"/>
      <c r="ATM18" s="92"/>
      <c r="ATP18" s="105"/>
      <c r="ATQ18" s="34"/>
      <c r="ATU18" s="92"/>
      <c r="ATX18" s="105"/>
      <c r="ATY18" s="34"/>
      <c r="AUC18" s="92"/>
      <c r="AUF18" s="105"/>
      <c r="AUG18" s="34"/>
      <c r="AUK18" s="92"/>
      <c r="AUN18" s="105"/>
      <c r="AUO18" s="34"/>
      <c r="AUS18" s="92"/>
      <c r="AUV18" s="105"/>
      <c r="AUW18" s="34"/>
      <c r="AVA18" s="92"/>
      <c r="AVD18" s="105"/>
      <c r="AVE18" s="34"/>
      <c r="AVI18" s="92"/>
      <c r="AVL18" s="105"/>
      <c r="AVM18" s="34"/>
      <c r="AVQ18" s="92"/>
      <c r="AVT18" s="105"/>
      <c r="AVU18" s="34"/>
      <c r="AVY18" s="92"/>
      <c r="AWB18" s="105"/>
      <c r="AWC18" s="34"/>
      <c r="AWG18" s="92"/>
      <c r="AWJ18" s="105"/>
      <c r="AWK18" s="34"/>
      <c r="AWO18" s="92"/>
      <c r="AWR18" s="105"/>
      <c r="AWS18" s="34"/>
      <c r="AWW18" s="92"/>
      <c r="AWZ18" s="105"/>
      <c r="AXA18" s="34"/>
      <c r="AXE18" s="92"/>
      <c r="AXH18" s="105"/>
      <c r="AXI18" s="34"/>
      <c r="AXM18" s="92"/>
      <c r="AXP18" s="105"/>
      <c r="AXQ18" s="34"/>
      <c r="AXU18" s="92"/>
      <c r="AXX18" s="105"/>
      <c r="AXY18" s="34"/>
      <c r="AYC18" s="92"/>
      <c r="AYF18" s="105"/>
      <c r="AYG18" s="34"/>
      <c r="AYK18" s="92"/>
      <c r="AYN18" s="105"/>
      <c r="AYO18" s="34"/>
      <c r="AYS18" s="92"/>
      <c r="AYV18" s="105"/>
      <c r="AYW18" s="34"/>
      <c r="AZA18" s="92"/>
      <c r="AZD18" s="105"/>
      <c r="AZE18" s="34"/>
      <c r="AZI18" s="92"/>
      <c r="AZL18" s="105"/>
      <c r="AZM18" s="34"/>
      <c r="AZQ18" s="92"/>
      <c r="AZT18" s="105"/>
      <c r="AZU18" s="34"/>
      <c r="AZY18" s="92"/>
      <c r="BAB18" s="105"/>
      <c r="BAC18" s="34"/>
      <c r="BAG18" s="92"/>
      <c r="BAJ18" s="105"/>
      <c r="BAK18" s="34"/>
      <c r="BAO18" s="92"/>
      <c r="BAR18" s="105"/>
      <c r="BAS18" s="34"/>
      <c r="BAW18" s="92"/>
      <c r="BAZ18" s="105"/>
      <c r="BBA18" s="34"/>
      <c r="BBE18" s="92"/>
      <c r="BBH18" s="105"/>
      <c r="BBI18" s="34"/>
      <c r="BBM18" s="92"/>
      <c r="BBP18" s="105"/>
      <c r="BBQ18" s="34"/>
      <c r="BBU18" s="92"/>
      <c r="BBX18" s="105"/>
      <c r="BBY18" s="34"/>
      <c r="BCC18" s="92"/>
      <c r="BCF18" s="105"/>
      <c r="BCG18" s="34"/>
      <c r="BCK18" s="92"/>
      <c r="BCN18" s="105"/>
      <c r="BCO18" s="34"/>
      <c r="BCS18" s="92"/>
      <c r="BCV18" s="105"/>
      <c r="BCW18" s="34"/>
      <c r="BDA18" s="92"/>
      <c r="BDD18" s="105"/>
      <c r="BDE18" s="34"/>
      <c r="BDI18" s="92"/>
      <c r="BDL18" s="105"/>
      <c r="BDM18" s="34"/>
      <c r="BDQ18" s="92"/>
      <c r="BDT18" s="105"/>
      <c r="BDU18" s="34"/>
      <c r="BDY18" s="92"/>
      <c r="BEB18" s="105"/>
      <c r="BEC18" s="34"/>
      <c r="BEG18" s="92"/>
      <c r="BEJ18" s="105"/>
      <c r="BEK18" s="34"/>
      <c r="BEO18" s="92"/>
      <c r="BER18" s="105"/>
      <c r="BES18" s="34"/>
      <c r="BEW18" s="92"/>
      <c r="BEZ18" s="105"/>
      <c r="BFA18" s="34"/>
      <c r="BFE18" s="92"/>
      <c r="BFH18" s="105"/>
      <c r="BFI18" s="34"/>
      <c r="BFM18" s="92"/>
      <c r="BFP18" s="105"/>
      <c r="BFQ18" s="34"/>
      <c r="BFU18" s="92"/>
      <c r="BFX18" s="105"/>
      <c r="BFY18" s="34"/>
      <c r="BGC18" s="92"/>
      <c r="BGF18" s="105"/>
      <c r="BGG18" s="34"/>
      <c r="BGK18" s="92"/>
      <c r="BGN18" s="105"/>
      <c r="BGO18" s="34"/>
      <c r="BGS18" s="92"/>
      <c r="BGV18" s="105"/>
      <c r="BGW18" s="34"/>
      <c r="BHA18" s="92"/>
      <c r="BHD18" s="105"/>
      <c r="BHE18" s="34"/>
      <c r="BHI18" s="92"/>
      <c r="BHL18" s="105"/>
      <c r="BHM18" s="34"/>
      <c r="BHQ18" s="92"/>
      <c r="BHT18" s="105"/>
      <c r="BHU18" s="34"/>
      <c r="BHY18" s="92"/>
      <c r="BIB18" s="105"/>
      <c r="BIC18" s="34"/>
      <c r="BIG18" s="92"/>
      <c r="BIJ18" s="105"/>
      <c r="BIK18" s="34"/>
      <c r="BIO18" s="92"/>
      <c r="BIR18" s="105"/>
      <c r="BIS18" s="34"/>
      <c r="BIW18" s="92"/>
      <c r="BIZ18" s="105"/>
      <c r="BJA18" s="34"/>
      <c r="BJE18" s="92"/>
      <c r="BJH18" s="105"/>
      <c r="BJI18" s="34"/>
      <c r="BJM18" s="92"/>
      <c r="BJP18" s="105"/>
      <c r="BJQ18" s="34"/>
      <c r="BJU18" s="92"/>
      <c r="BJX18" s="105"/>
      <c r="BJY18" s="34"/>
      <c r="BKC18" s="92"/>
      <c r="BKF18" s="105"/>
      <c r="BKG18" s="34"/>
      <c r="BKK18" s="92"/>
      <c r="BKN18" s="105"/>
      <c r="BKO18" s="34"/>
      <c r="BKS18" s="92"/>
      <c r="BKV18" s="105"/>
      <c r="BKW18" s="34"/>
      <c r="BLA18" s="92"/>
      <c r="BLD18" s="105"/>
      <c r="BLE18" s="34"/>
      <c r="BLI18" s="92"/>
      <c r="BLL18" s="105"/>
      <c r="BLM18" s="34"/>
      <c r="BLQ18" s="92"/>
      <c r="BLT18" s="105"/>
      <c r="BLU18" s="34"/>
      <c r="BLY18" s="92"/>
      <c r="BMB18" s="105"/>
      <c r="BMC18" s="34"/>
      <c r="BMG18" s="92"/>
      <c r="BMJ18" s="105"/>
      <c r="BMK18" s="34"/>
      <c r="BMO18" s="92"/>
      <c r="BMR18" s="105"/>
      <c r="BMS18" s="34"/>
      <c r="BMW18" s="92"/>
      <c r="BMZ18" s="105"/>
      <c r="BNA18" s="34"/>
      <c r="BNE18" s="92"/>
      <c r="BNH18" s="105"/>
      <c r="BNI18" s="34"/>
      <c r="BNM18" s="92"/>
      <c r="BNP18" s="105"/>
      <c r="BNQ18" s="34"/>
      <c r="BNU18" s="92"/>
      <c r="BNX18" s="105"/>
      <c r="BNY18" s="34"/>
      <c r="BOC18" s="92"/>
      <c r="BOF18" s="105"/>
      <c r="BOG18" s="34"/>
      <c r="BOK18" s="92"/>
      <c r="BON18" s="105"/>
      <c r="BOO18" s="34"/>
      <c r="BOS18" s="92"/>
      <c r="BOV18" s="105"/>
      <c r="BOW18" s="34"/>
      <c r="BPA18" s="92"/>
      <c r="BPD18" s="105"/>
      <c r="BPE18" s="34"/>
      <c r="BPI18" s="92"/>
      <c r="BPL18" s="105"/>
      <c r="BPM18" s="34"/>
      <c r="BPQ18" s="92"/>
      <c r="BPT18" s="105"/>
      <c r="BPU18" s="34"/>
      <c r="BPY18" s="92"/>
      <c r="BQB18" s="105"/>
      <c r="BQC18" s="34"/>
      <c r="BQG18" s="92"/>
      <c r="BQJ18" s="105"/>
      <c r="BQK18" s="34"/>
      <c r="BQO18" s="92"/>
      <c r="BQR18" s="105"/>
      <c r="BQS18" s="34"/>
      <c r="BQW18" s="92"/>
      <c r="BQZ18" s="105"/>
      <c r="BRA18" s="34"/>
      <c r="BRE18" s="92"/>
      <c r="BRH18" s="105"/>
      <c r="BRI18" s="34"/>
      <c r="BRM18" s="92"/>
      <c r="BRP18" s="105"/>
      <c r="BRQ18" s="34"/>
      <c r="BRU18" s="92"/>
      <c r="BRX18" s="105"/>
      <c r="BRY18" s="34"/>
      <c r="BSC18" s="92"/>
      <c r="BSF18" s="105"/>
      <c r="BSG18" s="34"/>
      <c r="BSK18" s="92"/>
      <c r="BSN18" s="105"/>
      <c r="BSO18" s="34"/>
      <c r="BSS18" s="92"/>
      <c r="BSV18" s="105"/>
      <c r="BSW18" s="34"/>
      <c r="BTA18" s="92"/>
      <c r="BTD18" s="105"/>
      <c r="BTE18" s="34"/>
      <c r="BTI18" s="92"/>
      <c r="BTL18" s="105"/>
      <c r="BTM18" s="34"/>
      <c r="BTQ18" s="92"/>
      <c r="BTT18" s="105"/>
      <c r="BTU18" s="34"/>
      <c r="BTY18" s="92"/>
      <c r="BUB18" s="105"/>
      <c r="BUC18" s="34"/>
      <c r="BUG18" s="92"/>
      <c r="BUJ18" s="105"/>
      <c r="BUK18" s="34"/>
      <c r="BUO18" s="92"/>
      <c r="BUR18" s="105"/>
      <c r="BUS18" s="34"/>
      <c r="BUW18" s="92"/>
      <c r="BUZ18" s="105"/>
      <c r="BVA18" s="34"/>
      <c r="BVE18" s="92"/>
      <c r="BVH18" s="105"/>
      <c r="BVI18" s="34"/>
      <c r="BVM18" s="92"/>
      <c r="BVP18" s="105"/>
      <c r="BVQ18" s="34"/>
      <c r="BVU18" s="92"/>
      <c r="BVX18" s="105"/>
      <c r="BVY18" s="34"/>
      <c r="BWC18" s="92"/>
      <c r="BWF18" s="105"/>
      <c r="BWG18" s="34"/>
      <c r="BWK18" s="92"/>
      <c r="BWN18" s="105"/>
      <c r="BWO18" s="34"/>
      <c r="BWS18" s="92"/>
      <c r="BWV18" s="105"/>
      <c r="BWW18" s="34"/>
      <c r="BXA18" s="92"/>
      <c r="BXD18" s="105"/>
      <c r="BXE18" s="34"/>
      <c r="BXI18" s="92"/>
      <c r="BXL18" s="105"/>
      <c r="BXM18" s="34"/>
      <c r="BXQ18" s="92"/>
      <c r="BXT18" s="105"/>
      <c r="BXU18" s="34"/>
      <c r="BXY18" s="92"/>
      <c r="BYB18" s="105"/>
      <c r="BYC18" s="34"/>
      <c r="BYG18" s="92"/>
      <c r="BYJ18" s="105"/>
      <c r="BYK18" s="34"/>
      <c r="BYO18" s="92"/>
      <c r="BYR18" s="105"/>
      <c r="BYS18" s="34"/>
      <c r="BYW18" s="92"/>
      <c r="BYZ18" s="105"/>
      <c r="BZA18" s="34"/>
      <c r="BZE18" s="92"/>
      <c r="BZH18" s="105"/>
      <c r="BZI18" s="34"/>
      <c r="BZM18" s="92"/>
      <c r="BZP18" s="105"/>
      <c r="BZQ18" s="34"/>
      <c r="BZU18" s="92"/>
      <c r="BZX18" s="105"/>
      <c r="BZY18" s="34"/>
      <c r="CAC18" s="92"/>
      <c r="CAF18" s="105"/>
      <c r="CAG18" s="34"/>
      <c r="CAK18" s="92"/>
      <c r="CAN18" s="105"/>
      <c r="CAO18" s="34"/>
      <c r="CAS18" s="92"/>
      <c r="CAV18" s="105"/>
      <c r="CAW18" s="34"/>
      <c r="CBA18" s="92"/>
      <c r="CBD18" s="105"/>
      <c r="CBE18" s="34"/>
      <c r="CBI18" s="92"/>
      <c r="CBL18" s="105"/>
      <c r="CBM18" s="34"/>
      <c r="CBQ18" s="92"/>
      <c r="CBT18" s="105"/>
      <c r="CBU18" s="34"/>
      <c r="CBY18" s="92"/>
      <c r="CCB18" s="105"/>
      <c r="CCC18" s="34"/>
      <c r="CCG18" s="92"/>
      <c r="CCJ18" s="105"/>
      <c r="CCK18" s="34"/>
      <c r="CCO18" s="92"/>
      <c r="CCR18" s="105"/>
      <c r="CCS18" s="34"/>
      <c r="CCW18" s="92"/>
      <c r="CCZ18" s="105"/>
      <c r="CDA18" s="34"/>
      <c r="CDE18" s="92"/>
      <c r="CDH18" s="105"/>
      <c r="CDI18" s="34"/>
      <c r="CDM18" s="92"/>
      <c r="CDP18" s="105"/>
      <c r="CDQ18" s="34"/>
      <c r="CDU18" s="92"/>
      <c r="CDX18" s="105"/>
      <c r="CDY18" s="34"/>
      <c r="CEC18" s="92"/>
      <c r="CEF18" s="105"/>
      <c r="CEG18" s="34"/>
      <c r="CEK18" s="92"/>
      <c r="CEN18" s="105"/>
      <c r="CEO18" s="34"/>
      <c r="CES18" s="92"/>
      <c r="CEV18" s="105"/>
      <c r="CEW18" s="34"/>
      <c r="CFA18" s="92"/>
      <c r="CFD18" s="105"/>
      <c r="CFE18" s="34"/>
      <c r="CFI18" s="92"/>
      <c r="CFL18" s="105"/>
      <c r="CFM18" s="34"/>
      <c r="CFQ18" s="92"/>
      <c r="CFT18" s="105"/>
      <c r="CFU18" s="34"/>
      <c r="CFY18" s="92"/>
      <c r="CGB18" s="105"/>
      <c r="CGC18" s="34"/>
      <c r="CGG18" s="92"/>
      <c r="CGJ18" s="105"/>
      <c r="CGK18" s="34"/>
      <c r="CGO18" s="92"/>
      <c r="CGR18" s="105"/>
      <c r="CGS18" s="34"/>
      <c r="CGW18" s="92"/>
      <c r="CGZ18" s="105"/>
      <c r="CHA18" s="34"/>
      <c r="CHE18" s="92"/>
      <c r="CHH18" s="105"/>
      <c r="CHI18" s="34"/>
      <c r="CHM18" s="92"/>
      <c r="CHP18" s="105"/>
      <c r="CHQ18" s="34"/>
      <c r="CHU18" s="92"/>
      <c r="CHX18" s="105"/>
      <c r="CHY18" s="34"/>
      <c r="CIC18" s="92"/>
      <c r="CIF18" s="105"/>
      <c r="CIG18" s="34"/>
      <c r="CIK18" s="92"/>
      <c r="CIN18" s="105"/>
      <c r="CIO18" s="34"/>
      <c r="CIS18" s="92"/>
      <c r="CIV18" s="105"/>
      <c r="CIW18" s="34"/>
      <c r="CJA18" s="92"/>
      <c r="CJD18" s="105"/>
      <c r="CJE18" s="34"/>
      <c r="CJI18" s="92"/>
      <c r="CJL18" s="105"/>
      <c r="CJM18" s="34"/>
      <c r="CJQ18" s="92"/>
      <c r="CJT18" s="105"/>
      <c r="CJU18" s="34"/>
      <c r="CJY18" s="92"/>
      <c r="CKB18" s="105"/>
      <c r="CKC18" s="34"/>
      <c r="CKG18" s="92"/>
      <c r="CKJ18" s="105"/>
      <c r="CKK18" s="34"/>
      <c r="CKO18" s="92"/>
      <c r="CKR18" s="105"/>
      <c r="CKS18" s="34"/>
      <c r="CKW18" s="92"/>
      <c r="CKZ18" s="105"/>
      <c r="CLA18" s="34"/>
      <c r="CLE18" s="92"/>
      <c r="CLH18" s="105"/>
      <c r="CLI18" s="34"/>
      <c r="CLM18" s="92"/>
      <c r="CLP18" s="105"/>
      <c r="CLQ18" s="34"/>
      <c r="CLU18" s="92"/>
      <c r="CLX18" s="105"/>
      <c r="CLY18" s="34"/>
      <c r="CMC18" s="92"/>
      <c r="CMF18" s="105"/>
      <c r="CMG18" s="34"/>
      <c r="CMK18" s="92"/>
      <c r="CMN18" s="105"/>
      <c r="CMO18" s="34"/>
      <c r="CMS18" s="92"/>
      <c r="CMV18" s="105"/>
      <c r="CMW18" s="34"/>
      <c r="CNA18" s="92"/>
      <c r="CND18" s="105"/>
      <c r="CNE18" s="34"/>
      <c r="CNI18" s="92"/>
      <c r="CNL18" s="105"/>
      <c r="CNM18" s="34"/>
      <c r="CNQ18" s="92"/>
      <c r="CNT18" s="105"/>
      <c r="CNU18" s="34"/>
      <c r="CNY18" s="92"/>
      <c r="COB18" s="105"/>
      <c r="COC18" s="34"/>
      <c r="COG18" s="92"/>
      <c r="COJ18" s="105"/>
      <c r="COK18" s="34"/>
      <c r="COO18" s="92"/>
      <c r="COR18" s="105"/>
      <c r="COS18" s="34"/>
      <c r="COW18" s="92"/>
      <c r="COZ18" s="105"/>
      <c r="CPA18" s="34"/>
      <c r="CPE18" s="92"/>
      <c r="CPH18" s="105"/>
      <c r="CPI18" s="34"/>
      <c r="CPM18" s="92"/>
      <c r="CPP18" s="105"/>
      <c r="CPQ18" s="34"/>
      <c r="CPU18" s="92"/>
      <c r="CPX18" s="105"/>
      <c r="CPY18" s="34"/>
      <c r="CQC18" s="92"/>
      <c r="CQF18" s="105"/>
      <c r="CQG18" s="34"/>
      <c r="CQK18" s="92"/>
      <c r="CQN18" s="105"/>
      <c r="CQO18" s="34"/>
      <c r="CQS18" s="92"/>
      <c r="CQV18" s="105"/>
      <c r="CQW18" s="34"/>
      <c r="CRA18" s="92"/>
      <c r="CRD18" s="105"/>
      <c r="CRE18" s="34"/>
      <c r="CRI18" s="92"/>
      <c r="CRL18" s="105"/>
      <c r="CRM18" s="34"/>
      <c r="CRQ18" s="92"/>
      <c r="CRT18" s="105"/>
      <c r="CRU18" s="34"/>
      <c r="CRY18" s="92"/>
      <c r="CSB18" s="105"/>
      <c r="CSC18" s="34"/>
      <c r="CSG18" s="92"/>
      <c r="CSJ18" s="105"/>
      <c r="CSK18" s="34"/>
      <c r="CSO18" s="92"/>
      <c r="CSR18" s="105"/>
      <c r="CSS18" s="34"/>
      <c r="CSW18" s="92"/>
      <c r="CSZ18" s="105"/>
      <c r="CTA18" s="34"/>
      <c r="CTE18" s="92"/>
      <c r="CTH18" s="105"/>
      <c r="CTI18" s="34"/>
      <c r="CTM18" s="92"/>
      <c r="CTP18" s="105"/>
      <c r="CTQ18" s="34"/>
      <c r="CTU18" s="92"/>
      <c r="CTX18" s="105"/>
      <c r="CTY18" s="34"/>
      <c r="CUC18" s="92"/>
      <c r="CUF18" s="105"/>
      <c r="CUG18" s="34"/>
      <c r="CUK18" s="92"/>
      <c r="CUN18" s="105"/>
      <c r="CUO18" s="34"/>
      <c r="CUS18" s="92"/>
      <c r="CUV18" s="105"/>
      <c r="CUW18" s="34"/>
      <c r="CVA18" s="92"/>
      <c r="CVD18" s="105"/>
      <c r="CVE18" s="34"/>
      <c r="CVI18" s="92"/>
      <c r="CVL18" s="105"/>
      <c r="CVM18" s="34"/>
      <c r="CVQ18" s="92"/>
      <c r="CVT18" s="105"/>
      <c r="CVU18" s="34"/>
      <c r="CVY18" s="92"/>
      <c r="CWB18" s="105"/>
      <c r="CWC18" s="34"/>
      <c r="CWG18" s="92"/>
      <c r="CWJ18" s="105"/>
      <c r="CWK18" s="34"/>
      <c r="CWO18" s="92"/>
      <c r="CWR18" s="105"/>
      <c r="CWS18" s="34"/>
      <c r="CWW18" s="92"/>
      <c r="CWZ18" s="105"/>
      <c r="CXA18" s="34"/>
      <c r="CXE18" s="92"/>
      <c r="CXH18" s="105"/>
      <c r="CXI18" s="34"/>
      <c r="CXM18" s="92"/>
      <c r="CXP18" s="105"/>
      <c r="CXQ18" s="34"/>
      <c r="CXU18" s="92"/>
      <c r="CXX18" s="105"/>
      <c r="CXY18" s="34"/>
      <c r="CYC18" s="92"/>
      <c r="CYF18" s="105"/>
      <c r="CYG18" s="34"/>
      <c r="CYK18" s="92"/>
      <c r="CYN18" s="105"/>
      <c r="CYO18" s="34"/>
      <c r="CYS18" s="92"/>
      <c r="CYV18" s="105"/>
      <c r="CYW18" s="34"/>
      <c r="CZA18" s="92"/>
      <c r="CZD18" s="105"/>
      <c r="CZE18" s="34"/>
      <c r="CZI18" s="92"/>
      <c r="CZL18" s="105"/>
      <c r="CZM18" s="34"/>
      <c r="CZQ18" s="92"/>
      <c r="CZT18" s="105"/>
      <c r="CZU18" s="34"/>
      <c r="CZY18" s="92"/>
      <c r="DAB18" s="105"/>
      <c r="DAC18" s="34"/>
      <c r="DAG18" s="92"/>
      <c r="DAJ18" s="105"/>
      <c r="DAK18" s="34"/>
      <c r="DAO18" s="92"/>
      <c r="DAR18" s="105"/>
      <c r="DAS18" s="34"/>
      <c r="DAW18" s="92"/>
      <c r="DAZ18" s="105"/>
      <c r="DBA18" s="34"/>
      <c r="DBE18" s="92"/>
      <c r="DBH18" s="105"/>
      <c r="DBI18" s="34"/>
      <c r="DBM18" s="92"/>
      <c r="DBP18" s="105"/>
      <c r="DBQ18" s="34"/>
      <c r="DBU18" s="92"/>
      <c r="DBX18" s="105"/>
      <c r="DBY18" s="34"/>
      <c r="DCC18" s="92"/>
      <c r="DCF18" s="105"/>
      <c r="DCG18" s="34"/>
      <c r="DCK18" s="92"/>
      <c r="DCN18" s="105"/>
      <c r="DCO18" s="34"/>
      <c r="DCS18" s="92"/>
      <c r="DCV18" s="105"/>
      <c r="DCW18" s="34"/>
      <c r="DDA18" s="92"/>
      <c r="DDD18" s="105"/>
      <c r="DDE18" s="34"/>
      <c r="DDI18" s="92"/>
      <c r="DDL18" s="105"/>
      <c r="DDM18" s="34"/>
      <c r="DDQ18" s="92"/>
      <c r="DDT18" s="105"/>
      <c r="DDU18" s="34"/>
      <c r="DDY18" s="92"/>
      <c r="DEB18" s="105"/>
      <c r="DEC18" s="34"/>
      <c r="DEG18" s="92"/>
      <c r="DEJ18" s="105"/>
      <c r="DEK18" s="34"/>
      <c r="DEO18" s="92"/>
      <c r="DER18" s="105"/>
      <c r="DES18" s="34"/>
      <c r="DEW18" s="92"/>
      <c r="DEZ18" s="105"/>
      <c r="DFA18" s="34"/>
      <c r="DFE18" s="92"/>
      <c r="DFH18" s="105"/>
      <c r="DFI18" s="34"/>
      <c r="DFM18" s="92"/>
      <c r="DFP18" s="105"/>
      <c r="DFQ18" s="34"/>
      <c r="DFU18" s="92"/>
      <c r="DFX18" s="105"/>
      <c r="DFY18" s="34"/>
      <c r="DGC18" s="92"/>
      <c r="DGF18" s="105"/>
      <c r="DGG18" s="34"/>
      <c r="DGK18" s="92"/>
      <c r="DGN18" s="105"/>
      <c r="DGO18" s="34"/>
      <c r="DGS18" s="92"/>
      <c r="DGV18" s="105"/>
      <c r="DGW18" s="34"/>
      <c r="DHA18" s="92"/>
      <c r="DHD18" s="105"/>
      <c r="DHE18" s="34"/>
      <c r="DHI18" s="92"/>
      <c r="DHL18" s="105"/>
      <c r="DHM18" s="34"/>
      <c r="DHQ18" s="92"/>
      <c r="DHT18" s="105"/>
      <c r="DHU18" s="34"/>
      <c r="DHY18" s="92"/>
      <c r="DIB18" s="105"/>
      <c r="DIC18" s="34"/>
      <c r="DIG18" s="92"/>
      <c r="DIJ18" s="105"/>
      <c r="DIK18" s="34"/>
      <c r="DIO18" s="92"/>
      <c r="DIR18" s="105"/>
      <c r="DIS18" s="34"/>
      <c r="DIW18" s="92"/>
      <c r="DIZ18" s="105"/>
      <c r="DJA18" s="34"/>
      <c r="DJE18" s="92"/>
      <c r="DJH18" s="105"/>
      <c r="DJI18" s="34"/>
      <c r="DJM18" s="92"/>
      <c r="DJP18" s="105"/>
      <c r="DJQ18" s="34"/>
      <c r="DJU18" s="92"/>
      <c r="DJX18" s="105"/>
      <c r="DJY18" s="34"/>
      <c r="DKC18" s="92"/>
      <c r="DKF18" s="105"/>
      <c r="DKG18" s="34"/>
      <c r="DKK18" s="92"/>
      <c r="DKN18" s="105"/>
      <c r="DKO18" s="34"/>
      <c r="DKS18" s="92"/>
      <c r="DKV18" s="105"/>
      <c r="DKW18" s="34"/>
      <c r="DLA18" s="92"/>
      <c r="DLD18" s="105"/>
      <c r="DLE18" s="34"/>
      <c r="DLI18" s="92"/>
      <c r="DLL18" s="105"/>
      <c r="DLM18" s="34"/>
      <c r="DLQ18" s="92"/>
      <c r="DLT18" s="105"/>
      <c r="DLU18" s="34"/>
      <c r="DLY18" s="92"/>
      <c r="DMB18" s="105"/>
      <c r="DMC18" s="34"/>
      <c r="DMG18" s="92"/>
      <c r="DMJ18" s="105"/>
      <c r="DMK18" s="34"/>
      <c r="DMO18" s="92"/>
      <c r="DMR18" s="105"/>
      <c r="DMS18" s="34"/>
      <c r="DMW18" s="92"/>
      <c r="DMZ18" s="105"/>
      <c r="DNA18" s="34"/>
      <c r="DNE18" s="92"/>
      <c r="DNH18" s="105"/>
      <c r="DNI18" s="34"/>
      <c r="DNM18" s="92"/>
      <c r="DNP18" s="105"/>
      <c r="DNQ18" s="34"/>
      <c r="DNU18" s="92"/>
      <c r="DNX18" s="105"/>
      <c r="DNY18" s="34"/>
      <c r="DOC18" s="92"/>
      <c r="DOF18" s="105"/>
      <c r="DOG18" s="34"/>
      <c r="DOK18" s="92"/>
      <c r="DON18" s="105"/>
      <c r="DOO18" s="34"/>
      <c r="DOS18" s="92"/>
      <c r="DOV18" s="105"/>
      <c r="DOW18" s="34"/>
      <c r="DPA18" s="92"/>
      <c r="DPD18" s="105"/>
      <c r="DPE18" s="34"/>
      <c r="DPI18" s="92"/>
      <c r="DPL18" s="105"/>
      <c r="DPM18" s="34"/>
      <c r="DPQ18" s="92"/>
      <c r="DPT18" s="105"/>
      <c r="DPU18" s="34"/>
      <c r="DPY18" s="92"/>
      <c r="DQB18" s="105"/>
      <c r="DQC18" s="34"/>
      <c r="DQG18" s="92"/>
      <c r="DQJ18" s="105"/>
      <c r="DQK18" s="34"/>
      <c r="DQO18" s="92"/>
      <c r="DQR18" s="105"/>
      <c r="DQS18" s="34"/>
      <c r="DQW18" s="92"/>
      <c r="DQZ18" s="105"/>
      <c r="DRA18" s="34"/>
      <c r="DRE18" s="92"/>
      <c r="DRH18" s="105"/>
      <c r="DRI18" s="34"/>
      <c r="DRM18" s="92"/>
      <c r="DRP18" s="105"/>
      <c r="DRQ18" s="34"/>
      <c r="DRU18" s="92"/>
      <c r="DRX18" s="105"/>
      <c r="DRY18" s="34"/>
      <c r="DSC18" s="92"/>
      <c r="DSF18" s="105"/>
      <c r="DSG18" s="34"/>
      <c r="DSK18" s="92"/>
      <c r="DSN18" s="105"/>
      <c r="DSO18" s="34"/>
      <c r="DSS18" s="92"/>
      <c r="DSV18" s="105"/>
      <c r="DSW18" s="34"/>
      <c r="DTA18" s="92"/>
      <c r="DTD18" s="105"/>
      <c r="DTE18" s="34"/>
      <c r="DTI18" s="92"/>
      <c r="DTL18" s="105"/>
      <c r="DTM18" s="34"/>
      <c r="DTQ18" s="92"/>
      <c r="DTT18" s="105"/>
      <c r="DTU18" s="34"/>
      <c r="DTY18" s="92"/>
      <c r="DUB18" s="105"/>
      <c r="DUC18" s="34"/>
      <c r="DUG18" s="92"/>
      <c r="DUJ18" s="105"/>
      <c r="DUK18" s="34"/>
      <c r="DUO18" s="92"/>
      <c r="DUR18" s="105"/>
      <c r="DUS18" s="34"/>
      <c r="DUW18" s="92"/>
      <c r="DUZ18" s="105"/>
      <c r="DVA18" s="34"/>
      <c r="DVE18" s="92"/>
      <c r="DVH18" s="105"/>
      <c r="DVI18" s="34"/>
      <c r="DVM18" s="92"/>
      <c r="DVP18" s="105"/>
      <c r="DVQ18" s="34"/>
      <c r="DVU18" s="92"/>
      <c r="DVX18" s="105"/>
      <c r="DVY18" s="34"/>
      <c r="DWC18" s="92"/>
      <c r="DWF18" s="105"/>
      <c r="DWG18" s="34"/>
      <c r="DWK18" s="92"/>
      <c r="DWN18" s="105"/>
      <c r="DWO18" s="34"/>
      <c r="DWS18" s="92"/>
      <c r="DWV18" s="105"/>
      <c r="DWW18" s="34"/>
      <c r="DXA18" s="92"/>
      <c r="DXD18" s="105"/>
      <c r="DXE18" s="34"/>
      <c r="DXI18" s="92"/>
      <c r="DXL18" s="105"/>
      <c r="DXM18" s="34"/>
      <c r="DXQ18" s="92"/>
      <c r="DXT18" s="105"/>
      <c r="DXU18" s="34"/>
      <c r="DXY18" s="92"/>
      <c r="DYB18" s="105"/>
      <c r="DYC18" s="34"/>
      <c r="DYG18" s="92"/>
      <c r="DYJ18" s="105"/>
      <c r="DYK18" s="34"/>
      <c r="DYO18" s="92"/>
      <c r="DYR18" s="105"/>
      <c r="DYS18" s="34"/>
      <c r="DYW18" s="92"/>
      <c r="DYZ18" s="105"/>
      <c r="DZA18" s="34"/>
      <c r="DZE18" s="92"/>
      <c r="DZH18" s="105"/>
      <c r="DZI18" s="34"/>
      <c r="DZM18" s="92"/>
      <c r="DZP18" s="105"/>
      <c r="DZQ18" s="34"/>
      <c r="DZU18" s="92"/>
      <c r="DZX18" s="105"/>
      <c r="DZY18" s="34"/>
      <c r="EAC18" s="92"/>
      <c r="EAF18" s="105"/>
      <c r="EAG18" s="34"/>
      <c r="EAK18" s="92"/>
      <c r="EAN18" s="105"/>
      <c r="EAO18" s="34"/>
      <c r="EAS18" s="92"/>
      <c r="EAV18" s="105"/>
      <c r="EAW18" s="34"/>
      <c r="EBA18" s="92"/>
      <c r="EBD18" s="105"/>
      <c r="EBE18" s="34"/>
      <c r="EBI18" s="92"/>
      <c r="EBL18" s="105"/>
      <c r="EBM18" s="34"/>
      <c r="EBQ18" s="92"/>
      <c r="EBT18" s="105"/>
      <c r="EBU18" s="34"/>
      <c r="EBY18" s="92"/>
      <c r="ECB18" s="105"/>
      <c r="ECC18" s="34"/>
      <c r="ECG18" s="92"/>
      <c r="ECJ18" s="105"/>
      <c r="ECK18" s="34"/>
      <c r="ECO18" s="92"/>
      <c r="ECR18" s="105"/>
      <c r="ECS18" s="34"/>
      <c r="ECW18" s="92"/>
      <c r="ECZ18" s="105"/>
      <c r="EDA18" s="34"/>
      <c r="EDE18" s="92"/>
      <c r="EDH18" s="105"/>
      <c r="EDI18" s="34"/>
      <c r="EDM18" s="92"/>
      <c r="EDP18" s="105"/>
      <c r="EDQ18" s="34"/>
      <c r="EDU18" s="92"/>
      <c r="EDX18" s="105"/>
      <c r="EDY18" s="34"/>
      <c r="EEC18" s="92"/>
      <c r="EEF18" s="105"/>
      <c r="EEG18" s="34"/>
      <c r="EEK18" s="92"/>
      <c r="EEN18" s="105"/>
      <c r="EEO18" s="34"/>
      <c r="EES18" s="92"/>
      <c r="EEV18" s="105"/>
      <c r="EEW18" s="34"/>
      <c r="EFA18" s="92"/>
      <c r="EFD18" s="105"/>
      <c r="EFE18" s="34"/>
      <c r="EFI18" s="92"/>
      <c r="EFL18" s="105"/>
      <c r="EFM18" s="34"/>
      <c r="EFQ18" s="92"/>
      <c r="EFT18" s="105"/>
      <c r="EFU18" s="34"/>
      <c r="EFY18" s="92"/>
      <c r="EGB18" s="105"/>
      <c r="EGC18" s="34"/>
      <c r="EGG18" s="92"/>
      <c r="EGJ18" s="105"/>
      <c r="EGK18" s="34"/>
      <c r="EGO18" s="92"/>
      <c r="EGR18" s="105"/>
      <c r="EGS18" s="34"/>
      <c r="EGW18" s="92"/>
      <c r="EGZ18" s="105"/>
      <c r="EHA18" s="34"/>
      <c r="EHE18" s="92"/>
      <c r="EHH18" s="105"/>
      <c r="EHI18" s="34"/>
      <c r="EHM18" s="92"/>
      <c r="EHP18" s="105"/>
      <c r="EHQ18" s="34"/>
      <c r="EHU18" s="92"/>
      <c r="EHX18" s="105"/>
      <c r="EHY18" s="34"/>
      <c r="EIC18" s="92"/>
      <c r="EIF18" s="105"/>
      <c r="EIG18" s="34"/>
      <c r="EIK18" s="92"/>
      <c r="EIN18" s="105"/>
      <c r="EIO18" s="34"/>
      <c r="EIS18" s="92"/>
      <c r="EIV18" s="105"/>
      <c r="EIW18" s="34"/>
      <c r="EJA18" s="92"/>
      <c r="EJD18" s="105"/>
      <c r="EJE18" s="34"/>
      <c r="EJI18" s="92"/>
      <c r="EJL18" s="105"/>
      <c r="EJM18" s="34"/>
      <c r="EJQ18" s="92"/>
      <c r="EJT18" s="105"/>
      <c r="EJU18" s="34"/>
      <c r="EJY18" s="92"/>
      <c r="EKB18" s="105"/>
      <c r="EKC18" s="34"/>
      <c r="EKG18" s="92"/>
      <c r="EKJ18" s="105"/>
      <c r="EKK18" s="34"/>
      <c r="EKO18" s="92"/>
      <c r="EKR18" s="105"/>
      <c r="EKS18" s="34"/>
      <c r="EKW18" s="92"/>
      <c r="EKZ18" s="105"/>
      <c r="ELA18" s="34"/>
      <c r="ELE18" s="92"/>
      <c r="ELH18" s="105"/>
      <c r="ELI18" s="34"/>
      <c r="ELM18" s="92"/>
      <c r="ELP18" s="105"/>
      <c r="ELQ18" s="34"/>
      <c r="ELU18" s="92"/>
      <c r="ELX18" s="105"/>
      <c r="ELY18" s="34"/>
      <c r="EMC18" s="92"/>
      <c r="EMF18" s="105"/>
      <c r="EMG18" s="34"/>
      <c r="EMK18" s="92"/>
      <c r="EMN18" s="105"/>
      <c r="EMO18" s="34"/>
      <c r="EMS18" s="92"/>
      <c r="EMV18" s="105"/>
      <c r="EMW18" s="34"/>
      <c r="ENA18" s="92"/>
      <c r="END18" s="105"/>
      <c r="ENE18" s="34"/>
      <c r="ENI18" s="92"/>
      <c r="ENL18" s="105"/>
      <c r="ENM18" s="34"/>
      <c r="ENQ18" s="92"/>
      <c r="ENT18" s="105"/>
      <c r="ENU18" s="34"/>
      <c r="ENY18" s="92"/>
      <c r="EOB18" s="105"/>
      <c r="EOC18" s="34"/>
      <c r="EOG18" s="92"/>
      <c r="EOJ18" s="105"/>
      <c r="EOK18" s="34"/>
      <c r="EOO18" s="92"/>
      <c r="EOR18" s="105"/>
      <c r="EOS18" s="34"/>
      <c r="EOW18" s="92"/>
      <c r="EOZ18" s="105"/>
      <c r="EPA18" s="34"/>
      <c r="EPE18" s="92"/>
      <c r="EPH18" s="105"/>
      <c r="EPI18" s="34"/>
      <c r="EPM18" s="92"/>
      <c r="EPP18" s="105"/>
      <c r="EPQ18" s="34"/>
      <c r="EPU18" s="92"/>
      <c r="EPX18" s="105"/>
      <c r="EPY18" s="34"/>
      <c r="EQC18" s="92"/>
      <c r="EQF18" s="105"/>
      <c r="EQG18" s="34"/>
      <c r="EQK18" s="92"/>
      <c r="EQN18" s="105"/>
      <c r="EQO18" s="34"/>
      <c r="EQS18" s="92"/>
      <c r="EQV18" s="105"/>
      <c r="EQW18" s="34"/>
      <c r="ERA18" s="92"/>
      <c r="ERD18" s="105"/>
      <c r="ERE18" s="34"/>
      <c r="ERI18" s="92"/>
      <c r="ERL18" s="105"/>
      <c r="ERM18" s="34"/>
      <c r="ERQ18" s="92"/>
      <c r="ERT18" s="105"/>
      <c r="ERU18" s="34"/>
      <c r="ERY18" s="92"/>
      <c r="ESB18" s="105"/>
      <c r="ESC18" s="34"/>
      <c r="ESG18" s="92"/>
      <c r="ESJ18" s="105"/>
      <c r="ESK18" s="34"/>
      <c r="ESO18" s="92"/>
      <c r="ESR18" s="105"/>
      <c r="ESS18" s="34"/>
      <c r="ESW18" s="92"/>
      <c r="ESZ18" s="105"/>
      <c r="ETA18" s="34"/>
      <c r="ETE18" s="92"/>
      <c r="ETH18" s="105"/>
      <c r="ETI18" s="34"/>
      <c r="ETM18" s="92"/>
      <c r="ETP18" s="105"/>
      <c r="ETQ18" s="34"/>
      <c r="ETU18" s="92"/>
      <c r="ETX18" s="105"/>
      <c r="ETY18" s="34"/>
      <c r="EUC18" s="92"/>
      <c r="EUF18" s="105"/>
      <c r="EUG18" s="34"/>
      <c r="EUK18" s="92"/>
      <c r="EUN18" s="105"/>
      <c r="EUO18" s="34"/>
      <c r="EUS18" s="92"/>
      <c r="EUV18" s="105"/>
      <c r="EUW18" s="34"/>
      <c r="EVA18" s="92"/>
      <c r="EVD18" s="105"/>
      <c r="EVE18" s="34"/>
      <c r="EVI18" s="92"/>
      <c r="EVL18" s="105"/>
      <c r="EVM18" s="34"/>
      <c r="EVQ18" s="92"/>
      <c r="EVT18" s="105"/>
      <c r="EVU18" s="34"/>
      <c r="EVY18" s="92"/>
      <c r="EWB18" s="105"/>
      <c r="EWC18" s="34"/>
      <c r="EWG18" s="92"/>
      <c r="EWJ18" s="105"/>
      <c r="EWK18" s="34"/>
      <c r="EWO18" s="92"/>
      <c r="EWR18" s="105"/>
      <c r="EWS18" s="34"/>
      <c r="EWW18" s="92"/>
      <c r="EWZ18" s="105"/>
      <c r="EXA18" s="34"/>
      <c r="EXE18" s="92"/>
      <c r="EXH18" s="105"/>
      <c r="EXI18" s="34"/>
      <c r="EXM18" s="92"/>
      <c r="EXP18" s="105"/>
      <c r="EXQ18" s="34"/>
      <c r="EXU18" s="92"/>
      <c r="EXX18" s="105"/>
      <c r="EXY18" s="34"/>
      <c r="EYC18" s="92"/>
      <c r="EYF18" s="105"/>
      <c r="EYG18" s="34"/>
      <c r="EYK18" s="92"/>
      <c r="EYN18" s="105"/>
      <c r="EYO18" s="34"/>
      <c r="EYS18" s="92"/>
      <c r="EYV18" s="105"/>
      <c r="EYW18" s="34"/>
      <c r="EZA18" s="92"/>
      <c r="EZD18" s="105"/>
      <c r="EZE18" s="34"/>
      <c r="EZI18" s="92"/>
      <c r="EZL18" s="105"/>
      <c r="EZM18" s="34"/>
      <c r="EZQ18" s="92"/>
      <c r="EZT18" s="105"/>
      <c r="EZU18" s="34"/>
      <c r="EZY18" s="92"/>
      <c r="FAB18" s="105"/>
      <c r="FAC18" s="34"/>
      <c r="FAG18" s="92"/>
      <c r="FAJ18" s="105"/>
      <c r="FAK18" s="34"/>
      <c r="FAO18" s="92"/>
      <c r="FAR18" s="105"/>
      <c r="FAS18" s="34"/>
      <c r="FAW18" s="92"/>
      <c r="FAZ18" s="105"/>
      <c r="FBA18" s="34"/>
      <c r="FBE18" s="92"/>
      <c r="FBH18" s="105"/>
      <c r="FBI18" s="34"/>
      <c r="FBM18" s="92"/>
      <c r="FBP18" s="105"/>
      <c r="FBQ18" s="34"/>
      <c r="FBU18" s="92"/>
      <c r="FBX18" s="105"/>
      <c r="FBY18" s="34"/>
      <c r="FCC18" s="92"/>
      <c r="FCF18" s="105"/>
      <c r="FCG18" s="34"/>
      <c r="FCK18" s="92"/>
      <c r="FCN18" s="105"/>
      <c r="FCO18" s="34"/>
      <c r="FCS18" s="92"/>
      <c r="FCV18" s="105"/>
      <c r="FCW18" s="34"/>
      <c r="FDA18" s="92"/>
      <c r="FDD18" s="105"/>
      <c r="FDE18" s="34"/>
      <c r="FDI18" s="92"/>
      <c r="FDL18" s="105"/>
      <c r="FDM18" s="34"/>
      <c r="FDQ18" s="92"/>
      <c r="FDT18" s="105"/>
      <c r="FDU18" s="34"/>
      <c r="FDY18" s="92"/>
      <c r="FEB18" s="105"/>
      <c r="FEC18" s="34"/>
      <c r="FEG18" s="92"/>
      <c r="FEJ18" s="105"/>
      <c r="FEK18" s="34"/>
      <c r="FEO18" s="92"/>
      <c r="FER18" s="105"/>
      <c r="FES18" s="34"/>
      <c r="FEW18" s="92"/>
      <c r="FEZ18" s="105"/>
      <c r="FFA18" s="34"/>
      <c r="FFE18" s="92"/>
      <c r="FFH18" s="105"/>
      <c r="FFI18" s="34"/>
      <c r="FFM18" s="92"/>
      <c r="FFP18" s="105"/>
      <c r="FFQ18" s="34"/>
      <c r="FFU18" s="92"/>
      <c r="FFX18" s="105"/>
      <c r="FFY18" s="34"/>
      <c r="FGC18" s="92"/>
      <c r="FGF18" s="105"/>
      <c r="FGG18" s="34"/>
      <c r="FGK18" s="92"/>
      <c r="FGN18" s="105"/>
      <c r="FGO18" s="34"/>
      <c r="FGS18" s="92"/>
      <c r="FGV18" s="105"/>
      <c r="FGW18" s="34"/>
      <c r="FHA18" s="92"/>
      <c r="FHD18" s="105"/>
      <c r="FHE18" s="34"/>
      <c r="FHI18" s="92"/>
      <c r="FHL18" s="105"/>
      <c r="FHM18" s="34"/>
      <c r="FHQ18" s="92"/>
      <c r="FHT18" s="105"/>
      <c r="FHU18" s="34"/>
      <c r="FHY18" s="92"/>
      <c r="FIB18" s="105"/>
      <c r="FIC18" s="34"/>
      <c r="FIG18" s="92"/>
      <c r="FIJ18" s="105"/>
      <c r="FIK18" s="34"/>
      <c r="FIO18" s="92"/>
      <c r="FIR18" s="105"/>
      <c r="FIS18" s="34"/>
      <c r="FIW18" s="92"/>
      <c r="FIZ18" s="105"/>
      <c r="FJA18" s="34"/>
      <c r="FJE18" s="92"/>
      <c r="FJH18" s="105"/>
      <c r="FJI18" s="34"/>
      <c r="FJM18" s="92"/>
      <c r="FJP18" s="105"/>
      <c r="FJQ18" s="34"/>
      <c r="FJU18" s="92"/>
      <c r="FJX18" s="105"/>
      <c r="FJY18" s="34"/>
      <c r="FKC18" s="92"/>
      <c r="FKF18" s="105"/>
      <c r="FKG18" s="34"/>
      <c r="FKK18" s="92"/>
      <c r="FKN18" s="105"/>
      <c r="FKO18" s="34"/>
      <c r="FKS18" s="92"/>
      <c r="FKV18" s="105"/>
      <c r="FKW18" s="34"/>
      <c r="FLA18" s="92"/>
      <c r="FLD18" s="105"/>
      <c r="FLE18" s="34"/>
      <c r="FLI18" s="92"/>
      <c r="FLL18" s="105"/>
      <c r="FLM18" s="34"/>
      <c r="FLQ18" s="92"/>
      <c r="FLT18" s="105"/>
      <c r="FLU18" s="34"/>
      <c r="FLY18" s="92"/>
      <c r="FMB18" s="105"/>
      <c r="FMC18" s="34"/>
      <c r="FMG18" s="92"/>
      <c r="FMJ18" s="105"/>
      <c r="FMK18" s="34"/>
      <c r="FMO18" s="92"/>
      <c r="FMR18" s="105"/>
      <c r="FMS18" s="34"/>
      <c r="FMW18" s="92"/>
      <c r="FMZ18" s="105"/>
      <c r="FNA18" s="34"/>
      <c r="FNE18" s="92"/>
      <c r="FNH18" s="105"/>
      <c r="FNI18" s="34"/>
      <c r="FNM18" s="92"/>
      <c r="FNP18" s="105"/>
      <c r="FNQ18" s="34"/>
      <c r="FNU18" s="92"/>
      <c r="FNX18" s="105"/>
      <c r="FNY18" s="34"/>
      <c r="FOC18" s="92"/>
      <c r="FOF18" s="105"/>
      <c r="FOG18" s="34"/>
      <c r="FOK18" s="92"/>
      <c r="FON18" s="105"/>
      <c r="FOO18" s="34"/>
      <c r="FOS18" s="92"/>
      <c r="FOV18" s="105"/>
      <c r="FOW18" s="34"/>
      <c r="FPA18" s="92"/>
      <c r="FPD18" s="105"/>
      <c r="FPE18" s="34"/>
      <c r="FPI18" s="92"/>
      <c r="FPL18" s="105"/>
      <c r="FPM18" s="34"/>
      <c r="FPQ18" s="92"/>
      <c r="FPT18" s="105"/>
      <c r="FPU18" s="34"/>
      <c r="FPY18" s="92"/>
      <c r="FQB18" s="105"/>
      <c r="FQC18" s="34"/>
      <c r="FQG18" s="92"/>
      <c r="FQJ18" s="105"/>
      <c r="FQK18" s="34"/>
      <c r="FQO18" s="92"/>
      <c r="FQR18" s="105"/>
      <c r="FQS18" s="34"/>
      <c r="FQW18" s="92"/>
      <c r="FQZ18" s="105"/>
      <c r="FRA18" s="34"/>
      <c r="FRE18" s="92"/>
      <c r="FRH18" s="105"/>
      <c r="FRI18" s="34"/>
      <c r="FRM18" s="92"/>
      <c r="FRP18" s="105"/>
      <c r="FRQ18" s="34"/>
      <c r="FRU18" s="92"/>
      <c r="FRX18" s="105"/>
      <c r="FRY18" s="34"/>
      <c r="FSC18" s="92"/>
      <c r="FSF18" s="105"/>
      <c r="FSG18" s="34"/>
      <c r="FSK18" s="92"/>
      <c r="FSN18" s="105"/>
      <c r="FSO18" s="34"/>
      <c r="FSS18" s="92"/>
      <c r="FSV18" s="105"/>
      <c r="FSW18" s="34"/>
      <c r="FTA18" s="92"/>
      <c r="FTD18" s="105"/>
      <c r="FTE18" s="34"/>
      <c r="FTI18" s="92"/>
      <c r="FTL18" s="105"/>
      <c r="FTM18" s="34"/>
      <c r="FTQ18" s="92"/>
      <c r="FTT18" s="105"/>
      <c r="FTU18" s="34"/>
      <c r="FTY18" s="92"/>
      <c r="FUB18" s="105"/>
      <c r="FUC18" s="34"/>
      <c r="FUG18" s="92"/>
      <c r="FUJ18" s="105"/>
      <c r="FUK18" s="34"/>
      <c r="FUO18" s="92"/>
      <c r="FUR18" s="105"/>
      <c r="FUS18" s="34"/>
      <c r="FUW18" s="92"/>
      <c r="FUZ18" s="105"/>
      <c r="FVA18" s="34"/>
      <c r="FVE18" s="92"/>
      <c r="FVH18" s="105"/>
      <c r="FVI18" s="34"/>
      <c r="FVM18" s="92"/>
      <c r="FVP18" s="105"/>
      <c r="FVQ18" s="34"/>
      <c r="FVU18" s="92"/>
      <c r="FVX18" s="105"/>
      <c r="FVY18" s="34"/>
      <c r="FWC18" s="92"/>
      <c r="FWF18" s="105"/>
      <c r="FWG18" s="34"/>
      <c r="FWK18" s="92"/>
      <c r="FWN18" s="105"/>
      <c r="FWO18" s="34"/>
      <c r="FWS18" s="92"/>
      <c r="FWV18" s="105"/>
      <c r="FWW18" s="34"/>
      <c r="FXA18" s="92"/>
      <c r="FXD18" s="105"/>
      <c r="FXE18" s="34"/>
      <c r="FXI18" s="92"/>
      <c r="FXL18" s="105"/>
      <c r="FXM18" s="34"/>
      <c r="FXQ18" s="92"/>
      <c r="FXT18" s="105"/>
      <c r="FXU18" s="34"/>
      <c r="FXY18" s="92"/>
      <c r="FYB18" s="105"/>
      <c r="FYC18" s="34"/>
      <c r="FYG18" s="92"/>
      <c r="FYJ18" s="105"/>
      <c r="FYK18" s="34"/>
      <c r="FYO18" s="92"/>
      <c r="FYR18" s="105"/>
      <c r="FYS18" s="34"/>
      <c r="FYW18" s="92"/>
      <c r="FYZ18" s="105"/>
      <c r="FZA18" s="34"/>
      <c r="FZE18" s="92"/>
      <c r="FZH18" s="105"/>
      <c r="FZI18" s="34"/>
      <c r="FZM18" s="92"/>
      <c r="FZP18" s="105"/>
      <c r="FZQ18" s="34"/>
      <c r="FZU18" s="92"/>
      <c r="FZX18" s="105"/>
      <c r="FZY18" s="34"/>
      <c r="GAC18" s="92"/>
      <c r="GAF18" s="105"/>
      <c r="GAG18" s="34"/>
      <c r="GAK18" s="92"/>
      <c r="GAN18" s="105"/>
      <c r="GAO18" s="34"/>
      <c r="GAS18" s="92"/>
      <c r="GAV18" s="105"/>
      <c r="GAW18" s="34"/>
      <c r="GBA18" s="92"/>
      <c r="GBD18" s="105"/>
      <c r="GBE18" s="34"/>
      <c r="GBI18" s="92"/>
      <c r="GBL18" s="105"/>
      <c r="GBM18" s="34"/>
      <c r="GBQ18" s="92"/>
      <c r="GBT18" s="105"/>
      <c r="GBU18" s="34"/>
      <c r="GBY18" s="92"/>
      <c r="GCB18" s="105"/>
      <c r="GCC18" s="34"/>
      <c r="GCG18" s="92"/>
      <c r="GCJ18" s="105"/>
      <c r="GCK18" s="34"/>
      <c r="GCO18" s="92"/>
      <c r="GCR18" s="105"/>
      <c r="GCS18" s="34"/>
      <c r="GCW18" s="92"/>
      <c r="GCZ18" s="105"/>
      <c r="GDA18" s="34"/>
      <c r="GDE18" s="92"/>
      <c r="GDH18" s="105"/>
      <c r="GDI18" s="34"/>
      <c r="GDM18" s="92"/>
      <c r="GDP18" s="105"/>
      <c r="GDQ18" s="34"/>
      <c r="GDU18" s="92"/>
      <c r="GDX18" s="105"/>
      <c r="GDY18" s="34"/>
      <c r="GEC18" s="92"/>
      <c r="GEF18" s="105"/>
      <c r="GEG18" s="34"/>
      <c r="GEK18" s="92"/>
      <c r="GEN18" s="105"/>
      <c r="GEO18" s="34"/>
      <c r="GES18" s="92"/>
      <c r="GEV18" s="105"/>
      <c r="GEW18" s="34"/>
      <c r="GFA18" s="92"/>
      <c r="GFD18" s="105"/>
      <c r="GFE18" s="34"/>
      <c r="GFI18" s="92"/>
      <c r="GFL18" s="105"/>
      <c r="GFM18" s="34"/>
      <c r="GFQ18" s="92"/>
      <c r="GFT18" s="105"/>
      <c r="GFU18" s="34"/>
      <c r="GFY18" s="92"/>
      <c r="GGB18" s="105"/>
      <c r="GGC18" s="34"/>
      <c r="GGG18" s="92"/>
      <c r="GGJ18" s="105"/>
      <c r="GGK18" s="34"/>
      <c r="GGO18" s="92"/>
      <c r="GGR18" s="105"/>
      <c r="GGS18" s="34"/>
      <c r="GGW18" s="92"/>
      <c r="GGZ18" s="105"/>
      <c r="GHA18" s="34"/>
      <c r="GHE18" s="92"/>
      <c r="GHH18" s="105"/>
      <c r="GHI18" s="34"/>
      <c r="GHM18" s="92"/>
      <c r="GHP18" s="105"/>
      <c r="GHQ18" s="34"/>
      <c r="GHU18" s="92"/>
      <c r="GHX18" s="105"/>
      <c r="GHY18" s="34"/>
      <c r="GIC18" s="92"/>
      <c r="GIF18" s="105"/>
      <c r="GIG18" s="34"/>
      <c r="GIK18" s="92"/>
      <c r="GIN18" s="105"/>
      <c r="GIO18" s="34"/>
      <c r="GIS18" s="92"/>
      <c r="GIV18" s="105"/>
      <c r="GIW18" s="34"/>
      <c r="GJA18" s="92"/>
      <c r="GJD18" s="105"/>
      <c r="GJE18" s="34"/>
      <c r="GJI18" s="92"/>
      <c r="GJL18" s="105"/>
      <c r="GJM18" s="34"/>
      <c r="GJQ18" s="92"/>
      <c r="GJT18" s="105"/>
      <c r="GJU18" s="34"/>
      <c r="GJY18" s="92"/>
      <c r="GKB18" s="105"/>
      <c r="GKC18" s="34"/>
      <c r="GKG18" s="92"/>
      <c r="GKJ18" s="105"/>
      <c r="GKK18" s="34"/>
      <c r="GKO18" s="92"/>
      <c r="GKR18" s="105"/>
      <c r="GKS18" s="34"/>
      <c r="GKW18" s="92"/>
      <c r="GKZ18" s="105"/>
      <c r="GLA18" s="34"/>
      <c r="GLE18" s="92"/>
      <c r="GLH18" s="105"/>
      <c r="GLI18" s="34"/>
      <c r="GLM18" s="92"/>
      <c r="GLP18" s="105"/>
      <c r="GLQ18" s="34"/>
      <c r="GLU18" s="92"/>
      <c r="GLX18" s="105"/>
      <c r="GLY18" s="34"/>
      <c r="GMC18" s="92"/>
      <c r="GMF18" s="105"/>
      <c r="GMG18" s="34"/>
      <c r="GMK18" s="92"/>
      <c r="GMN18" s="105"/>
      <c r="GMO18" s="34"/>
      <c r="GMS18" s="92"/>
      <c r="GMV18" s="105"/>
      <c r="GMW18" s="34"/>
      <c r="GNA18" s="92"/>
      <c r="GND18" s="105"/>
      <c r="GNE18" s="34"/>
      <c r="GNI18" s="92"/>
      <c r="GNL18" s="105"/>
      <c r="GNM18" s="34"/>
      <c r="GNQ18" s="92"/>
      <c r="GNT18" s="105"/>
      <c r="GNU18" s="34"/>
      <c r="GNY18" s="92"/>
      <c r="GOB18" s="105"/>
      <c r="GOC18" s="34"/>
      <c r="GOG18" s="92"/>
      <c r="GOJ18" s="105"/>
      <c r="GOK18" s="34"/>
      <c r="GOO18" s="92"/>
      <c r="GOR18" s="105"/>
      <c r="GOS18" s="34"/>
      <c r="GOW18" s="92"/>
      <c r="GOZ18" s="105"/>
      <c r="GPA18" s="34"/>
      <c r="GPE18" s="92"/>
      <c r="GPH18" s="105"/>
      <c r="GPI18" s="34"/>
      <c r="GPM18" s="92"/>
      <c r="GPP18" s="105"/>
      <c r="GPQ18" s="34"/>
      <c r="GPU18" s="92"/>
      <c r="GPX18" s="105"/>
      <c r="GPY18" s="34"/>
      <c r="GQC18" s="92"/>
      <c r="GQF18" s="105"/>
      <c r="GQG18" s="34"/>
      <c r="GQK18" s="92"/>
      <c r="GQN18" s="105"/>
      <c r="GQO18" s="34"/>
      <c r="GQS18" s="92"/>
      <c r="GQV18" s="105"/>
      <c r="GQW18" s="34"/>
      <c r="GRA18" s="92"/>
      <c r="GRD18" s="105"/>
      <c r="GRE18" s="34"/>
      <c r="GRI18" s="92"/>
      <c r="GRL18" s="105"/>
      <c r="GRM18" s="34"/>
      <c r="GRQ18" s="92"/>
      <c r="GRT18" s="105"/>
      <c r="GRU18" s="34"/>
      <c r="GRY18" s="92"/>
      <c r="GSB18" s="105"/>
      <c r="GSC18" s="34"/>
      <c r="GSG18" s="92"/>
      <c r="GSJ18" s="105"/>
      <c r="GSK18" s="34"/>
      <c r="GSO18" s="92"/>
      <c r="GSR18" s="105"/>
      <c r="GSS18" s="34"/>
      <c r="GSW18" s="92"/>
      <c r="GSZ18" s="105"/>
      <c r="GTA18" s="34"/>
      <c r="GTE18" s="92"/>
      <c r="GTH18" s="105"/>
      <c r="GTI18" s="34"/>
      <c r="GTM18" s="92"/>
      <c r="GTP18" s="105"/>
      <c r="GTQ18" s="34"/>
      <c r="GTU18" s="92"/>
      <c r="GTX18" s="105"/>
      <c r="GTY18" s="34"/>
      <c r="GUC18" s="92"/>
      <c r="GUF18" s="105"/>
      <c r="GUG18" s="34"/>
      <c r="GUK18" s="92"/>
      <c r="GUN18" s="105"/>
      <c r="GUO18" s="34"/>
      <c r="GUS18" s="92"/>
      <c r="GUV18" s="105"/>
      <c r="GUW18" s="34"/>
      <c r="GVA18" s="92"/>
      <c r="GVD18" s="105"/>
      <c r="GVE18" s="34"/>
      <c r="GVI18" s="92"/>
      <c r="GVL18" s="105"/>
      <c r="GVM18" s="34"/>
      <c r="GVQ18" s="92"/>
      <c r="GVT18" s="105"/>
      <c r="GVU18" s="34"/>
      <c r="GVY18" s="92"/>
      <c r="GWB18" s="105"/>
      <c r="GWC18" s="34"/>
      <c r="GWG18" s="92"/>
      <c r="GWJ18" s="105"/>
      <c r="GWK18" s="34"/>
      <c r="GWO18" s="92"/>
      <c r="GWR18" s="105"/>
      <c r="GWS18" s="34"/>
      <c r="GWW18" s="92"/>
      <c r="GWZ18" s="105"/>
      <c r="GXA18" s="34"/>
      <c r="GXE18" s="92"/>
      <c r="GXH18" s="105"/>
      <c r="GXI18" s="34"/>
      <c r="GXM18" s="92"/>
      <c r="GXP18" s="105"/>
      <c r="GXQ18" s="34"/>
      <c r="GXU18" s="92"/>
      <c r="GXX18" s="105"/>
      <c r="GXY18" s="34"/>
      <c r="GYC18" s="92"/>
      <c r="GYF18" s="105"/>
      <c r="GYG18" s="34"/>
      <c r="GYK18" s="92"/>
      <c r="GYN18" s="105"/>
      <c r="GYO18" s="34"/>
      <c r="GYS18" s="92"/>
      <c r="GYV18" s="105"/>
      <c r="GYW18" s="34"/>
      <c r="GZA18" s="92"/>
      <c r="GZD18" s="105"/>
      <c r="GZE18" s="34"/>
      <c r="GZI18" s="92"/>
      <c r="GZL18" s="105"/>
      <c r="GZM18" s="34"/>
      <c r="GZQ18" s="92"/>
      <c r="GZT18" s="105"/>
      <c r="GZU18" s="34"/>
      <c r="GZY18" s="92"/>
      <c r="HAB18" s="105"/>
      <c r="HAC18" s="34"/>
      <c r="HAG18" s="92"/>
      <c r="HAJ18" s="105"/>
      <c r="HAK18" s="34"/>
      <c r="HAO18" s="92"/>
      <c r="HAR18" s="105"/>
      <c r="HAS18" s="34"/>
      <c r="HAW18" s="92"/>
      <c r="HAZ18" s="105"/>
      <c r="HBA18" s="34"/>
      <c r="HBE18" s="92"/>
      <c r="HBH18" s="105"/>
      <c r="HBI18" s="34"/>
      <c r="HBM18" s="92"/>
      <c r="HBP18" s="105"/>
      <c r="HBQ18" s="34"/>
      <c r="HBU18" s="92"/>
      <c r="HBX18" s="105"/>
      <c r="HBY18" s="34"/>
      <c r="HCC18" s="92"/>
      <c r="HCF18" s="105"/>
      <c r="HCG18" s="34"/>
      <c r="HCK18" s="92"/>
      <c r="HCN18" s="105"/>
      <c r="HCO18" s="34"/>
      <c r="HCS18" s="92"/>
      <c r="HCV18" s="105"/>
      <c r="HCW18" s="34"/>
      <c r="HDA18" s="92"/>
      <c r="HDD18" s="105"/>
      <c r="HDE18" s="34"/>
      <c r="HDI18" s="92"/>
      <c r="HDL18" s="105"/>
      <c r="HDM18" s="34"/>
      <c r="HDQ18" s="92"/>
      <c r="HDT18" s="105"/>
      <c r="HDU18" s="34"/>
      <c r="HDY18" s="92"/>
      <c r="HEB18" s="105"/>
      <c r="HEC18" s="34"/>
      <c r="HEG18" s="92"/>
      <c r="HEJ18" s="105"/>
      <c r="HEK18" s="34"/>
      <c r="HEO18" s="92"/>
      <c r="HER18" s="105"/>
      <c r="HES18" s="34"/>
      <c r="HEW18" s="92"/>
      <c r="HEZ18" s="105"/>
      <c r="HFA18" s="34"/>
      <c r="HFE18" s="92"/>
      <c r="HFH18" s="105"/>
      <c r="HFI18" s="34"/>
      <c r="HFM18" s="92"/>
      <c r="HFP18" s="105"/>
      <c r="HFQ18" s="34"/>
      <c r="HFU18" s="92"/>
      <c r="HFX18" s="105"/>
      <c r="HFY18" s="34"/>
      <c r="HGC18" s="92"/>
      <c r="HGF18" s="105"/>
      <c r="HGG18" s="34"/>
      <c r="HGK18" s="92"/>
      <c r="HGN18" s="105"/>
      <c r="HGO18" s="34"/>
      <c r="HGS18" s="92"/>
      <c r="HGV18" s="105"/>
      <c r="HGW18" s="34"/>
      <c r="HHA18" s="92"/>
      <c r="HHD18" s="105"/>
      <c r="HHE18" s="34"/>
      <c r="HHI18" s="92"/>
      <c r="HHL18" s="105"/>
      <c r="HHM18" s="34"/>
      <c r="HHQ18" s="92"/>
      <c r="HHT18" s="105"/>
      <c r="HHU18" s="34"/>
      <c r="HHY18" s="92"/>
      <c r="HIB18" s="105"/>
      <c r="HIC18" s="34"/>
      <c r="HIG18" s="92"/>
      <c r="HIJ18" s="105"/>
      <c r="HIK18" s="34"/>
      <c r="HIO18" s="92"/>
      <c r="HIR18" s="105"/>
      <c r="HIS18" s="34"/>
      <c r="HIW18" s="92"/>
      <c r="HIZ18" s="105"/>
      <c r="HJA18" s="34"/>
      <c r="HJE18" s="92"/>
      <c r="HJH18" s="105"/>
      <c r="HJI18" s="34"/>
      <c r="HJM18" s="92"/>
      <c r="HJP18" s="105"/>
      <c r="HJQ18" s="34"/>
      <c r="HJU18" s="92"/>
      <c r="HJX18" s="105"/>
      <c r="HJY18" s="34"/>
      <c r="HKC18" s="92"/>
      <c r="HKF18" s="105"/>
      <c r="HKG18" s="34"/>
      <c r="HKK18" s="92"/>
      <c r="HKN18" s="105"/>
      <c r="HKO18" s="34"/>
      <c r="HKS18" s="92"/>
      <c r="HKV18" s="105"/>
      <c r="HKW18" s="34"/>
      <c r="HLA18" s="92"/>
      <c r="HLD18" s="105"/>
      <c r="HLE18" s="34"/>
      <c r="HLI18" s="92"/>
      <c r="HLL18" s="105"/>
      <c r="HLM18" s="34"/>
      <c r="HLQ18" s="92"/>
      <c r="HLT18" s="105"/>
      <c r="HLU18" s="34"/>
      <c r="HLY18" s="92"/>
      <c r="HMB18" s="105"/>
      <c r="HMC18" s="34"/>
      <c r="HMG18" s="92"/>
      <c r="HMJ18" s="105"/>
      <c r="HMK18" s="34"/>
      <c r="HMO18" s="92"/>
      <c r="HMR18" s="105"/>
      <c r="HMS18" s="34"/>
      <c r="HMW18" s="92"/>
      <c r="HMZ18" s="105"/>
      <c r="HNA18" s="34"/>
      <c r="HNE18" s="92"/>
      <c r="HNH18" s="105"/>
      <c r="HNI18" s="34"/>
      <c r="HNM18" s="92"/>
      <c r="HNP18" s="105"/>
      <c r="HNQ18" s="34"/>
      <c r="HNU18" s="92"/>
      <c r="HNX18" s="105"/>
      <c r="HNY18" s="34"/>
      <c r="HOC18" s="92"/>
      <c r="HOF18" s="105"/>
      <c r="HOG18" s="34"/>
      <c r="HOK18" s="92"/>
      <c r="HON18" s="105"/>
      <c r="HOO18" s="34"/>
      <c r="HOS18" s="92"/>
      <c r="HOV18" s="105"/>
      <c r="HOW18" s="34"/>
      <c r="HPA18" s="92"/>
      <c r="HPD18" s="105"/>
      <c r="HPE18" s="34"/>
      <c r="HPI18" s="92"/>
      <c r="HPL18" s="105"/>
      <c r="HPM18" s="34"/>
      <c r="HPQ18" s="92"/>
      <c r="HPT18" s="105"/>
      <c r="HPU18" s="34"/>
      <c r="HPY18" s="92"/>
      <c r="HQB18" s="105"/>
      <c r="HQC18" s="34"/>
      <c r="HQG18" s="92"/>
      <c r="HQJ18" s="105"/>
      <c r="HQK18" s="34"/>
      <c r="HQO18" s="92"/>
      <c r="HQR18" s="105"/>
      <c r="HQS18" s="34"/>
      <c r="HQW18" s="92"/>
      <c r="HQZ18" s="105"/>
      <c r="HRA18" s="34"/>
      <c r="HRE18" s="92"/>
      <c r="HRH18" s="105"/>
      <c r="HRI18" s="34"/>
      <c r="HRM18" s="92"/>
      <c r="HRP18" s="105"/>
      <c r="HRQ18" s="34"/>
      <c r="HRU18" s="92"/>
      <c r="HRX18" s="105"/>
      <c r="HRY18" s="34"/>
      <c r="HSC18" s="92"/>
      <c r="HSF18" s="105"/>
      <c r="HSG18" s="34"/>
      <c r="HSK18" s="92"/>
      <c r="HSN18" s="105"/>
      <c r="HSO18" s="34"/>
      <c r="HSS18" s="92"/>
      <c r="HSV18" s="105"/>
      <c r="HSW18" s="34"/>
      <c r="HTA18" s="92"/>
      <c r="HTD18" s="105"/>
      <c r="HTE18" s="34"/>
      <c r="HTI18" s="92"/>
      <c r="HTL18" s="105"/>
      <c r="HTM18" s="34"/>
      <c r="HTQ18" s="92"/>
      <c r="HTT18" s="105"/>
      <c r="HTU18" s="34"/>
      <c r="HTY18" s="92"/>
      <c r="HUB18" s="105"/>
      <c r="HUC18" s="34"/>
      <c r="HUG18" s="92"/>
      <c r="HUJ18" s="105"/>
      <c r="HUK18" s="34"/>
      <c r="HUO18" s="92"/>
      <c r="HUR18" s="105"/>
      <c r="HUS18" s="34"/>
      <c r="HUW18" s="92"/>
      <c r="HUZ18" s="105"/>
      <c r="HVA18" s="34"/>
      <c r="HVE18" s="92"/>
      <c r="HVH18" s="105"/>
      <c r="HVI18" s="34"/>
      <c r="HVM18" s="92"/>
      <c r="HVP18" s="105"/>
      <c r="HVQ18" s="34"/>
      <c r="HVU18" s="92"/>
      <c r="HVX18" s="105"/>
      <c r="HVY18" s="34"/>
      <c r="HWC18" s="92"/>
      <c r="HWF18" s="105"/>
      <c r="HWG18" s="34"/>
      <c r="HWK18" s="92"/>
      <c r="HWN18" s="105"/>
      <c r="HWO18" s="34"/>
      <c r="HWS18" s="92"/>
      <c r="HWV18" s="105"/>
      <c r="HWW18" s="34"/>
      <c r="HXA18" s="92"/>
      <c r="HXD18" s="105"/>
      <c r="HXE18" s="34"/>
      <c r="HXI18" s="92"/>
      <c r="HXL18" s="105"/>
      <c r="HXM18" s="34"/>
      <c r="HXQ18" s="92"/>
      <c r="HXT18" s="105"/>
      <c r="HXU18" s="34"/>
      <c r="HXY18" s="92"/>
      <c r="HYB18" s="105"/>
      <c r="HYC18" s="34"/>
      <c r="HYG18" s="92"/>
      <c r="HYJ18" s="105"/>
      <c r="HYK18" s="34"/>
      <c r="HYO18" s="92"/>
      <c r="HYR18" s="105"/>
      <c r="HYS18" s="34"/>
      <c r="HYW18" s="92"/>
      <c r="HYZ18" s="105"/>
      <c r="HZA18" s="34"/>
      <c r="HZE18" s="92"/>
      <c r="HZH18" s="105"/>
      <c r="HZI18" s="34"/>
      <c r="HZM18" s="92"/>
      <c r="HZP18" s="105"/>
      <c r="HZQ18" s="34"/>
      <c r="HZU18" s="92"/>
      <c r="HZX18" s="105"/>
      <c r="HZY18" s="34"/>
      <c r="IAC18" s="92"/>
      <c r="IAF18" s="105"/>
      <c r="IAG18" s="34"/>
      <c r="IAK18" s="92"/>
      <c r="IAN18" s="105"/>
      <c r="IAO18" s="34"/>
      <c r="IAS18" s="92"/>
      <c r="IAV18" s="105"/>
      <c r="IAW18" s="34"/>
      <c r="IBA18" s="92"/>
      <c r="IBD18" s="105"/>
      <c r="IBE18" s="34"/>
      <c r="IBI18" s="92"/>
      <c r="IBL18" s="105"/>
      <c r="IBM18" s="34"/>
      <c r="IBQ18" s="92"/>
      <c r="IBT18" s="105"/>
      <c r="IBU18" s="34"/>
      <c r="IBY18" s="92"/>
      <c r="ICB18" s="105"/>
      <c r="ICC18" s="34"/>
      <c r="ICG18" s="92"/>
      <c r="ICJ18" s="105"/>
      <c r="ICK18" s="34"/>
      <c r="ICO18" s="92"/>
      <c r="ICR18" s="105"/>
      <c r="ICS18" s="34"/>
      <c r="ICW18" s="92"/>
      <c r="ICZ18" s="105"/>
      <c r="IDA18" s="34"/>
      <c r="IDE18" s="92"/>
      <c r="IDH18" s="105"/>
      <c r="IDI18" s="34"/>
      <c r="IDM18" s="92"/>
      <c r="IDP18" s="105"/>
      <c r="IDQ18" s="34"/>
      <c r="IDU18" s="92"/>
      <c r="IDX18" s="105"/>
      <c r="IDY18" s="34"/>
      <c r="IEC18" s="92"/>
      <c r="IEF18" s="105"/>
      <c r="IEG18" s="34"/>
      <c r="IEK18" s="92"/>
      <c r="IEN18" s="105"/>
      <c r="IEO18" s="34"/>
      <c r="IES18" s="92"/>
      <c r="IEV18" s="105"/>
      <c r="IEW18" s="34"/>
      <c r="IFA18" s="92"/>
      <c r="IFD18" s="105"/>
      <c r="IFE18" s="34"/>
      <c r="IFI18" s="92"/>
      <c r="IFL18" s="105"/>
      <c r="IFM18" s="34"/>
      <c r="IFQ18" s="92"/>
      <c r="IFT18" s="105"/>
      <c r="IFU18" s="34"/>
      <c r="IFY18" s="92"/>
      <c r="IGB18" s="105"/>
      <c r="IGC18" s="34"/>
      <c r="IGG18" s="92"/>
      <c r="IGJ18" s="105"/>
      <c r="IGK18" s="34"/>
      <c r="IGO18" s="92"/>
      <c r="IGR18" s="105"/>
      <c r="IGS18" s="34"/>
      <c r="IGW18" s="92"/>
      <c r="IGZ18" s="105"/>
      <c r="IHA18" s="34"/>
      <c r="IHE18" s="92"/>
      <c r="IHH18" s="105"/>
      <c r="IHI18" s="34"/>
      <c r="IHM18" s="92"/>
      <c r="IHP18" s="105"/>
      <c r="IHQ18" s="34"/>
      <c r="IHU18" s="92"/>
      <c r="IHX18" s="105"/>
      <c r="IHY18" s="34"/>
      <c r="IIC18" s="92"/>
      <c r="IIF18" s="105"/>
      <c r="IIG18" s="34"/>
      <c r="IIK18" s="92"/>
      <c r="IIN18" s="105"/>
      <c r="IIO18" s="34"/>
      <c r="IIS18" s="92"/>
      <c r="IIV18" s="105"/>
      <c r="IIW18" s="34"/>
      <c r="IJA18" s="92"/>
      <c r="IJD18" s="105"/>
      <c r="IJE18" s="34"/>
      <c r="IJI18" s="92"/>
      <c r="IJL18" s="105"/>
      <c r="IJM18" s="34"/>
      <c r="IJQ18" s="92"/>
      <c r="IJT18" s="105"/>
      <c r="IJU18" s="34"/>
      <c r="IJY18" s="92"/>
      <c r="IKB18" s="105"/>
      <c r="IKC18" s="34"/>
      <c r="IKG18" s="92"/>
      <c r="IKJ18" s="105"/>
      <c r="IKK18" s="34"/>
      <c r="IKO18" s="92"/>
      <c r="IKR18" s="105"/>
      <c r="IKS18" s="34"/>
      <c r="IKW18" s="92"/>
      <c r="IKZ18" s="105"/>
      <c r="ILA18" s="34"/>
      <c r="ILE18" s="92"/>
      <c r="ILH18" s="105"/>
      <c r="ILI18" s="34"/>
      <c r="ILM18" s="92"/>
      <c r="ILP18" s="105"/>
      <c r="ILQ18" s="34"/>
      <c r="ILU18" s="92"/>
      <c r="ILX18" s="105"/>
      <c r="ILY18" s="34"/>
      <c r="IMC18" s="92"/>
      <c r="IMF18" s="105"/>
      <c r="IMG18" s="34"/>
      <c r="IMK18" s="92"/>
      <c r="IMN18" s="105"/>
      <c r="IMO18" s="34"/>
      <c r="IMS18" s="92"/>
      <c r="IMV18" s="105"/>
      <c r="IMW18" s="34"/>
      <c r="INA18" s="92"/>
      <c r="IND18" s="105"/>
      <c r="INE18" s="34"/>
      <c r="INI18" s="92"/>
      <c r="INL18" s="105"/>
      <c r="INM18" s="34"/>
      <c r="INQ18" s="92"/>
      <c r="INT18" s="105"/>
      <c r="INU18" s="34"/>
      <c r="INY18" s="92"/>
      <c r="IOB18" s="105"/>
      <c r="IOC18" s="34"/>
      <c r="IOG18" s="92"/>
      <c r="IOJ18" s="105"/>
      <c r="IOK18" s="34"/>
      <c r="IOO18" s="92"/>
      <c r="IOR18" s="105"/>
      <c r="IOS18" s="34"/>
      <c r="IOW18" s="92"/>
      <c r="IOZ18" s="105"/>
      <c r="IPA18" s="34"/>
      <c r="IPE18" s="92"/>
      <c r="IPH18" s="105"/>
      <c r="IPI18" s="34"/>
      <c r="IPM18" s="92"/>
      <c r="IPP18" s="105"/>
      <c r="IPQ18" s="34"/>
      <c r="IPU18" s="92"/>
      <c r="IPX18" s="105"/>
      <c r="IPY18" s="34"/>
      <c r="IQC18" s="92"/>
      <c r="IQF18" s="105"/>
      <c r="IQG18" s="34"/>
      <c r="IQK18" s="92"/>
      <c r="IQN18" s="105"/>
      <c r="IQO18" s="34"/>
      <c r="IQS18" s="92"/>
      <c r="IQV18" s="105"/>
      <c r="IQW18" s="34"/>
      <c r="IRA18" s="92"/>
      <c r="IRD18" s="105"/>
      <c r="IRE18" s="34"/>
      <c r="IRI18" s="92"/>
      <c r="IRL18" s="105"/>
      <c r="IRM18" s="34"/>
      <c r="IRQ18" s="92"/>
      <c r="IRT18" s="105"/>
      <c r="IRU18" s="34"/>
      <c r="IRY18" s="92"/>
      <c r="ISB18" s="105"/>
      <c r="ISC18" s="34"/>
      <c r="ISG18" s="92"/>
      <c r="ISJ18" s="105"/>
      <c r="ISK18" s="34"/>
      <c r="ISO18" s="92"/>
      <c r="ISR18" s="105"/>
      <c r="ISS18" s="34"/>
      <c r="ISW18" s="92"/>
      <c r="ISZ18" s="105"/>
      <c r="ITA18" s="34"/>
      <c r="ITE18" s="92"/>
      <c r="ITH18" s="105"/>
      <c r="ITI18" s="34"/>
      <c r="ITM18" s="92"/>
      <c r="ITP18" s="105"/>
      <c r="ITQ18" s="34"/>
      <c r="ITU18" s="92"/>
      <c r="ITX18" s="105"/>
      <c r="ITY18" s="34"/>
      <c r="IUC18" s="92"/>
      <c r="IUF18" s="105"/>
      <c r="IUG18" s="34"/>
      <c r="IUK18" s="92"/>
      <c r="IUN18" s="105"/>
      <c r="IUO18" s="34"/>
      <c r="IUS18" s="92"/>
      <c r="IUV18" s="105"/>
      <c r="IUW18" s="34"/>
      <c r="IVA18" s="92"/>
      <c r="IVD18" s="105"/>
      <c r="IVE18" s="34"/>
      <c r="IVI18" s="92"/>
      <c r="IVL18" s="105"/>
      <c r="IVM18" s="34"/>
      <c r="IVQ18" s="92"/>
      <c r="IVT18" s="105"/>
      <c r="IVU18" s="34"/>
      <c r="IVY18" s="92"/>
      <c r="IWB18" s="105"/>
      <c r="IWC18" s="34"/>
      <c r="IWG18" s="92"/>
      <c r="IWJ18" s="105"/>
      <c r="IWK18" s="34"/>
      <c r="IWO18" s="92"/>
      <c r="IWR18" s="105"/>
      <c r="IWS18" s="34"/>
      <c r="IWW18" s="92"/>
      <c r="IWZ18" s="105"/>
      <c r="IXA18" s="34"/>
      <c r="IXE18" s="92"/>
      <c r="IXH18" s="105"/>
      <c r="IXI18" s="34"/>
      <c r="IXM18" s="92"/>
      <c r="IXP18" s="105"/>
      <c r="IXQ18" s="34"/>
      <c r="IXU18" s="92"/>
      <c r="IXX18" s="105"/>
      <c r="IXY18" s="34"/>
      <c r="IYC18" s="92"/>
      <c r="IYF18" s="105"/>
      <c r="IYG18" s="34"/>
      <c r="IYK18" s="92"/>
      <c r="IYN18" s="105"/>
      <c r="IYO18" s="34"/>
      <c r="IYS18" s="92"/>
      <c r="IYV18" s="105"/>
      <c r="IYW18" s="34"/>
      <c r="IZA18" s="92"/>
      <c r="IZD18" s="105"/>
      <c r="IZE18" s="34"/>
      <c r="IZI18" s="92"/>
      <c r="IZL18" s="105"/>
      <c r="IZM18" s="34"/>
      <c r="IZQ18" s="92"/>
      <c r="IZT18" s="105"/>
      <c r="IZU18" s="34"/>
      <c r="IZY18" s="92"/>
      <c r="JAB18" s="105"/>
      <c r="JAC18" s="34"/>
      <c r="JAG18" s="92"/>
      <c r="JAJ18" s="105"/>
      <c r="JAK18" s="34"/>
      <c r="JAO18" s="92"/>
      <c r="JAR18" s="105"/>
      <c r="JAS18" s="34"/>
      <c r="JAW18" s="92"/>
      <c r="JAZ18" s="105"/>
      <c r="JBA18" s="34"/>
      <c r="JBE18" s="92"/>
      <c r="JBH18" s="105"/>
      <c r="JBI18" s="34"/>
      <c r="JBM18" s="92"/>
      <c r="JBP18" s="105"/>
      <c r="JBQ18" s="34"/>
      <c r="JBU18" s="92"/>
      <c r="JBX18" s="105"/>
      <c r="JBY18" s="34"/>
      <c r="JCC18" s="92"/>
      <c r="JCF18" s="105"/>
      <c r="JCG18" s="34"/>
      <c r="JCK18" s="92"/>
      <c r="JCN18" s="105"/>
      <c r="JCO18" s="34"/>
      <c r="JCS18" s="92"/>
      <c r="JCV18" s="105"/>
      <c r="JCW18" s="34"/>
      <c r="JDA18" s="92"/>
      <c r="JDD18" s="105"/>
      <c r="JDE18" s="34"/>
      <c r="JDI18" s="92"/>
      <c r="JDL18" s="105"/>
      <c r="JDM18" s="34"/>
      <c r="JDQ18" s="92"/>
      <c r="JDT18" s="105"/>
      <c r="JDU18" s="34"/>
      <c r="JDY18" s="92"/>
      <c r="JEB18" s="105"/>
      <c r="JEC18" s="34"/>
      <c r="JEG18" s="92"/>
      <c r="JEJ18" s="105"/>
      <c r="JEK18" s="34"/>
      <c r="JEO18" s="92"/>
      <c r="JER18" s="105"/>
      <c r="JES18" s="34"/>
      <c r="JEW18" s="92"/>
      <c r="JEZ18" s="105"/>
      <c r="JFA18" s="34"/>
      <c r="JFE18" s="92"/>
      <c r="JFH18" s="105"/>
      <c r="JFI18" s="34"/>
      <c r="JFM18" s="92"/>
      <c r="JFP18" s="105"/>
      <c r="JFQ18" s="34"/>
      <c r="JFU18" s="92"/>
      <c r="JFX18" s="105"/>
      <c r="JFY18" s="34"/>
      <c r="JGC18" s="92"/>
      <c r="JGF18" s="105"/>
      <c r="JGG18" s="34"/>
      <c r="JGK18" s="92"/>
      <c r="JGN18" s="105"/>
      <c r="JGO18" s="34"/>
      <c r="JGS18" s="92"/>
      <c r="JGV18" s="105"/>
      <c r="JGW18" s="34"/>
      <c r="JHA18" s="92"/>
      <c r="JHD18" s="105"/>
      <c r="JHE18" s="34"/>
      <c r="JHI18" s="92"/>
      <c r="JHL18" s="105"/>
      <c r="JHM18" s="34"/>
      <c r="JHQ18" s="92"/>
      <c r="JHT18" s="105"/>
      <c r="JHU18" s="34"/>
      <c r="JHY18" s="92"/>
      <c r="JIB18" s="105"/>
      <c r="JIC18" s="34"/>
      <c r="JIG18" s="92"/>
      <c r="JIJ18" s="105"/>
      <c r="JIK18" s="34"/>
      <c r="JIO18" s="92"/>
      <c r="JIR18" s="105"/>
      <c r="JIS18" s="34"/>
      <c r="JIW18" s="92"/>
      <c r="JIZ18" s="105"/>
      <c r="JJA18" s="34"/>
      <c r="JJE18" s="92"/>
      <c r="JJH18" s="105"/>
      <c r="JJI18" s="34"/>
      <c r="JJM18" s="92"/>
      <c r="JJP18" s="105"/>
      <c r="JJQ18" s="34"/>
      <c r="JJU18" s="92"/>
      <c r="JJX18" s="105"/>
      <c r="JJY18" s="34"/>
      <c r="JKC18" s="92"/>
      <c r="JKF18" s="105"/>
      <c r="JKG18" s="34"/>
      <c r="JKK18" s="92"/>
      <c r="JKN18" s="105"/>
      <c r="JKO18" s="34"/>
      <c r="JKS18" s="92"/>
      <c r="JKV18" s="105"/>
      <c r="JKW18" s="34"/>
      <c r="JLA18" s="92"/>
      <c r="JLD18" s="105"/>
      <c r="JLE18" s="34"/>
      <c r="JLI18" s="92"/>
      <c r="JLL18" s="105"/>
      <c r="JLM18" s="34"/>
      <c r="JLQ18" s="92"/>
      <c r="JLT18" s="105"/>
      <c r="JLU18" s="34"/>
      <c r="JLY18" s="92"/>
      <c r="JMB18" s="105"/>
      <c r="JMC18" s="34"/>
      <c r="JMG18" s="92"/>
      <c r="JMJ18" s="105"/>
      <c r="JMK18" s="34"/>
      <c r="JMO18" s="92"/>
      <c r="JMR18" s="105"/>
      <c r="JMS18" s="34"/>
      <c r="JMW18" s="92"/>
      <c r="JMZ18" s="105"/>
      <c r="JNA18" s="34"/>
      <c r="JNE18" s="92"/>
      <c r="JNH18" s="105"/>
      <c r="JNI18" s="34"/>
      <c r="JNM18" s="92"/>
      <c r="JNP18" s="105"/>
      <c r="JNQ18" s="34"/>
      <c r="JNU18" s="92"/>
      <c r="JNX18" s="105"/>
      <c r="JNY18" s="34"/>
      <c r="JOC18" s="92"/>
      <c r="JOF18" s="105"/>
      <c r="JOG18" s="34"/>
      <c r="JOK18" s="92"/>
      <c r="JON18" s="105"/>
      <c r="JOO18" s="34"/>
      <c r="JOS18" s="92"/>
      <c r="JOV18" s="105"/>
      <c r="JOW18" s="34"/>
      <c r="JPA18" s="92"/>
      <c r="JPD18" s="105"/>
      <c r="JPE18" s="34"/>
      <c r="JPI18" s="92"/>
      <c r="JPL18" s="105"/>
      <c r="JPM18" s="34"/>
      <c r="JPQ18" s="92"/>
      <c r="JPT18" s="105"/>
      <c r="JPU18" s="34"/>
      <c r="JPY18" s="92"/>
      <c r="JQB18" s="105"/>
      <c r="JQC18" s="34"/>
      <c r="JQG18" s="92"/>
      <c r="JQJ18" s="105"/>
      <c r="JQK18" s="34"/>
      <c r="JQO18" s="92"/>
      <c r="JQR18" s="105"/>
      <c r="JQS18" s="34"/>
      <c r="JQW18" s="92"/>
      <c r="JQZ18" s="105"/>
      <c r="JRA18" s="34"/>
      <c r="JRE18" s="92"/>
      <c r="JRH18" s="105"/>
      <c r="JRI18" s="34"/>
      <c r="JRM18" s="92"/>
      <c r="JRP18" s="105"/>
      <c r="JRQ18" s="34"/>
      <c r="JRU18" s="92"/>
      <c r="JRX18" s="105"/>
      <c r="JRY18" s="34"/>
      <c r="JSC18" s="92"/>
      <c r="JSF18" s="105"/>
      <c r="JSG18" s="34"/>
      <c r="JSK18" s="92"/>
      <c r="JSN18" s="105"/>
      <c r="JSO18" s="34"/>
      <c r="JSS18" s="92"/>
      <c r="JSV18" s="105"/>
      <c r="JSW18" s="34"/>
      <c r="JTA18" s="92"/>
      <c r="JTD18" s="105"/>
      <c r="JTE18" s="34"/>
      <c r="JTI18" s="92"/>
      <c r="JTL18" s="105"/>
      <c r="JTM18" s="34"/>
      <c r="JTQ18" s="92"/>
      <c r="JTT18" s="105"/>
      <c r="JTU18" s="34"/>
      <c r="JTY18" s="92"/>
      <c r="JUB18" s="105"/>
      <c r="JUC18" s="34"/>
      <c r="JUG18" s="92"/>
      <c r="JUJ18" s="105"/>
      <c r="JUK18" s="34"/>
      <c r="JUO18" s="92"/>
      <c r="JUR18" s="105"/>
      <c r="JUS18" s="34"/>
      <c r="JUW18" s="92"/>
      <c r="JUZ18" s="105"/>
      <c r="JVA18" s="34"/>
      <c r="JVE18" s="92"/>
      <c r="JVH18" s="105"/>
      <c r="JVI18" s="34"/>
      <c r="JVM18" s="92"/>
      <c r="JVP18" s="105"/>
      <c r="JVQ18" s="34"/>
      <c r="JVU18" s="92"/>
      <c r="JVX18" s="105"/>
      <c r="JVY18" s="34"/>
      <c r="JWC18" s="92"/>
      <c r="JWF18" s="105"/>
      <c r="JWG18" s="34"/>
      <c r="JWK18" s="92"/>
      <c r="JWN18" s="105"/>
      <c r="JWO18" s="34"/>
      <c r="JWS18" s="92"/>
      <c r="JWV18" s="105"/>
      <c r="JWW18" s="34"/>
      <c r="JXA18" s="92"/>
      <c r="JXD18" s="105"/>
      <c r="JXE18" s="34"/>
      <c r="JXI18" s="92"/>
      <c r="JXL18" s="105"/>
      <c r="JXM18" s="34"/>
      <c r="JXQ18" s="92"/>
      <c r="JXT18" s="105"/>
      <c r="JXU18" s="34"/>
      <c r="JXY18" s="92"/>
      <c r="JYB18" s="105"/>
      <c r="JYC18" s="34"/>
      <c r="JYG18" s="92"/>
      <c r="JYJ18" s="105"/>
      <c r="JYK18" s="34"/>
      <c r="JYO18" s="92"/>
      <c r="JYR18" s="105"/>
      <c r="JYS18" s="34"/>
      <c r="JYW18" s="92"/>
      <c r="JYZ18" s="105"/>
      <c r="JZA18" s="34"/>
      <c r="JZE18" s="92"/>
      <c r="JZH18" s="105"/>
      <c r="JZI18" s="34"/>
      <c r="JZM18" s="92"/>
      <c r="JZP18" s="105"/>
      <c r="JZQ18" s="34"/>
      <c r="JZU18" s="92"/>
      <c r="JZX18" s="105"/>
      <c r="JZY18" s="34"/>
      <c r="KAC18" s="92"/>
      <c r="KAF18" s="105"/>
      <c r="KAG18" s="34"/>
      <c r="KAK18" s="92"/>
      <c r="KAN18" s="105"/>
      <c r="KAO18" s="34"/>
      <c r="KAS18" s="92"/>
      <c r="KAV18" s="105"/>
      <c r="KAW18" s="34"/>
      <c r="KBA18" s="92"/>
      <c r="KBD18" s="105"/>
      <c r="KBE18" s="34"/>
      <c r="KBI18" s="92"/>
      <c r="KBL18" s="105"/>
      <c r="KBM18" s="34"/>
      <c r="KBQ18" s="92"/>
      <c r="KBT18" s="105"/>
      <c r="KBU18" s="34"/>
      <c r="KBY18" s="92"/>
      <c r="KCB18" s="105"/>
      <c r="KCC18" s="34"/>
      <c r="KCG18" s="92"/>
      <c r="KCJ18" s="105"/>
      <c r="KCK18" s="34"/>
      <c r="KCO18" s="92"/>
      <c r="KCR18" s="105"/>
      <c r="KCS18" s="34"/>
      <c r="KCW18" s="92"/>
      <c r="KCZ18" s="105"/>
      <c r="KDA18" s="34"/>
      <c r="KDE18" s="92"/>
      <c r="KDH18" s="105"/>
      <c r="KDI18" s="34"/>
      <c r="KDM18" s="92"/>
      <c r="KDP18" s="105"/>
      <c r="KDQ18" s="34"/>
      <c r="KDU18" s="92"/>
      <c r="KDX18" s="105"/>
      <c r="KDY18" s="34"/>
      <c r="KEC18" s="92"/>
      <c r="KEF18" s="105"/>
      <c r="KEG18" s="34"/>
      <c r="KEK18" s="92"/>
      <c r="KEN18" s="105"/>
      <c r="KEO18" s="34"/>
      <c r="KES18" s="92"/>
      <c r="KEV18" s="105"/>
      <c r="KEW18" s="34"/>
      <c r="KFA18" s="92"/>
      <c r="KFD18" s="105"/>
      <c r="KFE18" s="34"/>
      <c r="KFI18" s="92"/>
      <c r="KFL18" s="105"/>
      <c r="KFM18" s="34"/>
      <c r="KFQ18" s="92"/>
      <c r="KFT18" s="105"/>
      <c r="KFU18" s="34"/>
      <c r="KFY18" s="92"/>
      <c r="KGB18" s="105"/>
      <c r="KGC18" s="34"/>
      <c r="KGG18" s="92"/>
      <c r="KGJ18" s="105"/>
      <c r="KGK18" s="34"/>
      <c r="KGO18" s="92"/>
      <c r="KGR18" s="105"/>
      <c r="KGS18" s="34"/>
      <c r="KGW18" s="92"/>
      <c r="KGZ18" s="105"/>
      <c r="KHA18" s="34"/>
      <c r="KHE18" s="92"/>
      <c r="KHH18" s="105"/>
      <c r="KHI18" s="34"/>
      <c r="KHM18" s="92"/>
      <c r="KHP18" s="105"/>
      <c r="KHQ18" s="34"/>
      <c r="KHU18" s="92"/>
      <c r="KHX18" s="105"/>
      <c r="KHY18" s="34"/>
      <c r="KIC18" s="92"/>
      <c r="KIF18" s="105"/>
      <c r="KIG18" s="34"/>
      <c r="KIK18" s="92"/>
      <c r="KIN18" s="105"/>
      <c r="KIO18" s="34"/>
      <c r="KIS18" s="92"/>
      <c r="KIV18" s="105"/>
      <c r="KIW18" s="34"/>
      <c r="KJA18" s="92"/>
      <c r="KJD18" s="105"/>
      <c r="KJE18" s="34"/>
      <c r="KJI18" s="92"/>
      <c r="KJL18" s="105"/>
      <c r="KJM18" s="34"/>
      <c r="KJQ18" s="92"/>
      <c r="KJT18" s="105"/>
      <c r="KJU18" s="34"/>
      <c r="KJY18" s="92"/>
      <c r="KKB18" s="105"/>
      <c r="KKC18" s="34"/>
      <c r="KKG18" s="92"/>
      <c r="KKJ18" s="105"/>
      <c r="KKK18" s="34"/>
      <c r="KKO18" s="92"/>
      <c r="KKR18" s="105"/>
      <c r="KKS18" s="34"/>
      <c r="KKW18" s="92"/>
      <c r="KKZ18" s="105"/>
      <c r="KLA18" s="34"/>
      <c r="KLE18" s="92"/>
      <c r="KLH18" s="105"/>
      <c r="KLI18" s="34"/>
      <c r="KLM18" s="92"/>
      <c r="KLP18" s="105"/>
      <c r="KLQ18" s="34"/>
      <c r="KLU18" s="92"/>
      <c r="KLX18" s="105"/>
      <c r="KLY18" s="34"/>
      <c r="KMC18" s="92"/>
      <c r="KMF18" s="105"/>
      <c r="KMG18" s="34"/>
      <c r="KMK18" s="92"/>
      <c r="KMN18" s="105"/>
      <c r="KMO18" s="34"/>
      <c r="KMS18" s="92"/>
      <c r="KMV18" s="105"/>
      <c r="KMW18" s="34"/>
      <c r="KNA18" s="92"/>
      <c r="KND18" s="105"/>
      <c r="KNE18" s="34"/>
      <c r="KNI18" s="92"/>
      <c r="KNL18" s="105"/>
      <c r="KNM18" s="34"/>
      <c r="KNQ18" s="92"/>
      <c r="KNT18" s="105"/>
      <c r="KNU18" s="34"/>
      <c r="KNY18" s="92"/>
      <c r="KOB18" s="105"/>
      <c r="KOC18" s="34"/>
      <c r="KOG18" s="92"/>
      <c r="KOJ18" s="105"/>
      <c r="KOK18" s="34"/>
      <c r="KOO18" s="92"/>
      <c r="KOR18" s="105"/>
      <c r="KOS18" s="34"/>
      <c r="KOW18" s="92"/>
      <c r="KOZ18" s="105"/>
      <c r="KPA18" s="34"/>
      <c r="KPE18" s="92"/>
      <c r="KPH18" s="105"/>
      <c r="KPI18" s="34"/>
      <c r="KPM18" s="92"/>
      <c r="KPP18" s="105"/>
      <c r="KPQ18" s="34"/>
      <c r="KPU18" s="92"/>
      <c r="KPX18" s="105"/>
      <c r="KPY18" s="34"/>
      <c r="KQC18" s="92"/>
      <c r="KQF18" s="105"/>
      <c r="KQG18" s="34"/>
      <c r="KQK18" s="92"/>
      <c r="KQN18" s="105"/>
      <c r="KQO18" s="34"/>
      <c r="KQS18" s="92"/>
      <c r="KQV18" s="105"/>
      <c r="KQW18" s="34"/>
      <c r="KRA18" s="92"/>
      <c r="KRD18" s="105"/>
      <c r="KRE18" s="34"/>
      <c r="KRI18" s="92"/>
      <c r="KRL18" s="105"/>
      <c r="KRM18" s="34"/>
      <c r="KRQ18" s="92"/>
      <c r="KRT18" s="105"/>
      <c r="KRU18" s="34"/>
      <c r="KRY18" s="92"/>
      <c r="KSB18" s="105"/>
      <c r="KSC18" s="34"/>
      <c r="KSG18" s="92"/>
      <c r="KSJ18" s="105"/>
      <c r="KSK18" s="34"/>
      <c r="KSO18" s="92"/>
      <c r="KSR18" s="105"/>
      <c r="KSS18" s="34"/>
      <c r="KSW18" s="92"/>
      <c r="KSZ18" s="105"/>
      <c r="KTA18" s="34"/>
      <c r="KTE18" s="92"/>
      <c r="KTH18" s="105"/>
      <c r="KTI18" s="34"/>
      <c r="KTM18" s="92"/>
      <c r="KTP18" s="105"/>
      <c r="KTQ18" s="34"/>
      <c r="KTU18" s="92"/>
      <c r="KTX18" s="105"/>
      <c r="KTY18" s="34"/>
      <c r="KUC18" s="92"/>
      <c r="KUF18" s="105"/>
      <c r="KUG18" s="34"/>
      <c r="KUK18" s="92"/>
      <c r="KUN18" s="105"/>
      <c r="KUO18" s="34"/>
      <c r="KUS18" s="92"/>
      <c r="KUV18" s="105"/>
      <c r="KUW18" s="34"/>
      <c r="KVA18" s="92"/>
      <c r="KVD18" s="105"/>
      <c r="KVE18" s="34"/>
      <c r="KVI18" s="92"/>
      <c r="KVL18" s="105"/>
      <c r="KVM18" s="34"/>
      <c r="KVQ18" s="92"/>
      <c r="KVT18" s="105"/>
      <c r="KVU18" s="34"/>
      <c r="KVY18" s="92"/>
      <c r="KWB18" s="105"/>
      <c r="KWC18" s="34"/>
      <c r="KWG18" s="92"/>
      <c r="KWJ18" s="105"/>
      <c r="KWK18" s="34"/>
      <c r="KWO18" s="92"/>
      <c r="KWR18" s="105"/>
      <c r="KWS18" s="34"/>
      <c r="KWW18" s="92"/>
      <c r="KWZ18" s="105"/>
      <c r="KXA18" s="34"/>
      <c r="KXE18" s="92"/>
      <c r="KXH18" s="105"/>
      <c r="KXI18" s="34"/>
      <c r="KXM18" s="92"/>
      <c r="KXP18" s="105"/>
      <c r="KXQ18" s="34"/>
      <c r="KXU18" s="92"/>
      <c r="KXX18" s="105"/>
      <c r="KXY18" s="34"/>
      <c r="KYC18" s="92"/>
      <c r="KYF18" s="105"/>
      <c r="KYG18" s="34"/>
      <c r="KYK18" s="92"/>
      <c r="KYN18" s="105"/>
      <c r="KYO18" s="34"/>
      <c r="KYS18" s="92"/>
      <c r="KYV18" s="105"/>
      <c r="KYW18" s="34"/>
      <c r="KZA18" s="92"/>
      <c r="KZD18" s="105"/>
      <c r="KZE18" s="34"/>
      <c r="KZI18" s="92"/>
      <c r="KZL18" s="105"/>
      <c r="KZM18" s="34"/>
      <c r="KZQ18" s="92"/>
      <c r="KZT18" s="105"/>
      <c r="KZU18" s="34"/>
      <c r="KZY18" s="92"/>
      <c r="LAB18" s="105"/>
      <c r="LAC18" s="34"/>
      <c r="LAG18" s="92"/>
      <c r="LAJ18" s="105"/>
      <c r="LAK18" s="34"/>
      <c r="LAO18" s="92"/>
      <c r="LAR18" s="105"/>
      <c r="LAS18" s="34"/>
      <c r="LAW18" s="92"/>
      <c r="LAZ18" s="105"/>
      <c r="LBA18" s="34"/>
      <c r="LBE18" s="92"/>
      <c r="LBH18" s="105"/>
      <c r="LBI18" s="34"/>
      <c r="LBM18" s="92"/>
      <c r="LBP18" s="105"/>
      <c r="LBQ18" s="34"/>
      <c r="LBU18" s="92"/>
      <c r="LBX18" s="105"/>
      <c r="LBY18" s="34"/>
      <c r="LCC18" s="92"/>
      <c r="LCF18" s="105"/>
      <c r="LCG18" s="34"/>
      <c r="LCK18" s="92"/>
      <c r="LCN18" s="105"/>
      <c r="LCO18" s="34"/>
      <c r="LCS18" s="92"/>
      <c r="LCV18" s="105"/>
      <c r="LCW18" s="34"/>
      <c r="LDA18" s="92"/>
      <c r="LDD18" s="105"/>
      <c r="LDE18" s="34"/>
      <c r="LDI18" s="92"/>
      <c r="LDL18" s="105"/>
      <c r="LDM18" s="34"/>
      <c r="LDQ18" s="92"/>
      <c r="LDT18" s="105"/>
      <c r="LDU18" s="34"/>
      <c r="LDY18" s="92"/>
      <c r="LEB18" s="105"/>
      <c r="LEC18" s="34"/>
      <c r="LEG18" s="92"/>
      <c r="LEJ18" s="105"/>
      <c r="LEK18" s="34"/>
      <c r="LEO18" s="92"/>
      <c r="LER18" s="105"/>
      <c r="LES18" s="34"/>
      <c r="LEW18" s="92"/>
      <c r="LEZ18" s="105"/>
      <c r="LFA18" s="34"/>
      <c r="LFE18" s="92"/>
      <c r="LFH18" s="105"/>
      <c r="LFI18" s="34"/>
      <c r="LFM18" s="92"/>
      <c r="LFP18" s="105"/>
      <c r="LFQ18" s="34"/>
      <c r="LFU18" s="92"/>
      <c r="LFX18" s="105"/>
      <c r="LFY18" s="34"/>
      <c r="LGC18" s="92"/>
      <c r="LGF18" s="105"/>
      <c r="LGG18" s="34"/>
      <c r="LGK18" s="92"/>
      <c r="LGN18" s="105"/>
      <c r="LGO18" s="34"/>
      <c r="LGS18" s="92"/>
      <c r="LGV18" s="105"/>
      <c r="LGW18" s="34"/>
      <c r="LHA18" s="92"/>
      <c r="LHD18" s="105"/>
      <c r="LHE18" s="34"/>
      <c r="LHI18" s="92"/>
      <c r="LHL18" s="105"/>
      <c r="LHM18" s="34"/>
      <c r="LHQ18" s="92"/>
      <c r="LHT18" s="105"/>
      <c r="LHU18" s="34"/>
      <c r="LHY18" s="92"/>
      <c r="LIB18" s="105"/>
      <c r="LIC18" s="34"/>
      <c r="LIG18" s="92"/>
      <c r="LIJ18" s="105"/>
      <c r="LIK18" s="34"/>
      <c r="LIO18" s="92"/>
      <c r="LIR18" s="105"/>
      <c r="LIS18" s="34"/>
      <c r="LIW18" s="92"/>
      <c r="LIZ18" s="105"/>
      <c r="LJA18" s="34"/>
      <c r="LJE18" s="92"/>
      <c r="LJH18" s="105"/>
      <c r="LJI18" s="34"/>
      <c r="LJM18" s="92"/>
      <c r="LJP18" s="105"/>
      <c r="LJQ18" s="34"/>
      <c r="LJU18" s="92"/>
      <c r="LJX18" s="105"/>
      <c r="LJY18" s="34"/>
      <c r="LKC18" s="92"/>
      <c r="LKF18" s="105"/>
      <c r="LKG18" s="34"/>
      <c r="LKK18" s="92"/>
      <c r="LKN18" s="105"/>
      <c r="LKO18" s="34"/>
      <c r="LKS18" s="92"/>
      <c r="LKV18" s="105"/>
      <c r="LKW18" s="34"/>
      <c r="LLA18" s="92"/>
      <c r="LLD18" s="105"/>
      <c r="LLE18" s="34"/>
      <c r="LLI18" s="92"/>
      <c r="LLL18" s="105"/>
      <c r="LLM18" s="34"/>
      <c r="LLQ18" s="92"/>
      <c r="LLT18" s="105"/>
      <c r="LLU18" s="34"/>
      <c r="LLY18" s="92"/>
      <c r="LMB18" s="105"/>
      <c r="LMC18" s="34"/>
      <c r="LMG18" s="92"/>
      <c r="LMJ18" s="105"/>
      <c r="LMK18" s="34"/>
      <c r="LMO18" s="92"/>
      <c r="LMR18" s="105"/>
      <c r="LMS18" s="34"/>
      <c r="LMW18" s="92"/>
      <c r="LMZ18" s="105"/>
      <c r="LNA18" s="34"/>
      <c r="LNE18" s="92"/>
      <c r="LNH18" s="105"/>
      <c r="LNI18" s="34"/>
      <c r="LNM18" s="92"/>
      <c r="LNP18" s="105"/>
      <c r="LNQ18" s="34"/>
      <c r="LNU18" s="92"/>
      <c r="LNX18" s="105"/>
      <c r="LNY18" s="34"/>
      <c r="LOC18" s="92"/>
      <c r="LOF18" s="105"/>
      <c r="LOG18" s="34"/>
      <c r="LOK18" s="92"/>
      <c r="LON18" s="105"/>
      <c r="LOO18" s="34"/>
      <c r="LOS18" s="92"/>
      <c r="LOV18" s="105"/>
      <c r="LOW18" s="34"/>
      <c r="LPA18" s="92"/>
      <c r="LPD18" s="105"/>
      <c r="LPE18" s="34"/>
      <c r="LPI18" s="92"/>
      <c r="LPL18" s="105"/>
      <c r="LPM18" s="34"/>
      <c r="LPQ18" s="92"/>
      <c r="LPT18" s="105"/>
      <c r="LPU18" s="34"/>
      <c r="LPY18" s="92"/>
      <c r="LQB18" s="105"/>
      <c r="LQC18" s="34"/>
      <c r="LQG18" s="92"/>
      <c r="LQJ18" s="105"/>
      <c r="LQK18" s="34"/>
      <c r="LQO18" s="92"/>
      <c r="LQR18" s="105"/>
      <c r="LQS18" s="34"/>
      <c r="LQW18" s="92"/>
      <c r="LQZ18" s="105"/>
      <c r="LRA18" s="34"/>
      <c r="LRE18" s="92"/>
      <c r="LRH18" s="105"/>
      <c r="LRI18" s="34"/>
      <c r="LRM18" s="92"/>
      <c r="LRP18" s="105"/>
      <c r="LRQ18" s="34"/>
      <c r="LRU18" s="92"/>
      <c r="LRX18" s="105"/>
      <c r="LRY18" s="34"/>
      <c r="LSC18" s="92"/>
      <c r="LSF18" s="105"/>
      <c r="LSG18" s="34"/>
      <c r="LSK18" s="92"/>
      <c r="LSN18" s="105"/>
      <c r="LSO18" s="34"/>
      <c r="LSS18" s="92"/>
      <c r="LSV18" s="105"/>
      <c r="LSW18" s="34"/>
      <c r="LTA18" s="92"/>
      <c r="LTD18" s="105"/>
      <c r="LTE18" s="34"/>
      <c r="LTI18" s="92"/>
      <c r="LTL18" s="105"/>
      <c r="LTM18" s="34"/>
      <c r="LTQ18" s="92"/>
      <c r="LTT18" s="105"/>
      <c r="LTU18" s="34"/>
      <c r="LTY18" s="92"/>
      <c r="LUB18" s="105"/>
      <c r="LUC18" s="34"/>
      <c r="LUG18" s="92"/>
      <c r="LUJ18" s="105"/>
      <c r="LUK18" s="34"/>
      <c r="LUO18" s="92"/>
      <c r="LUR18" s="105"/>
      <c r="LUS18" s="34"/>
      <c r="LUW18" s="92"/>
      <c r="LUZ18" s="105"/>
      <c r="LVA18" s="34"/>
      <c r="LVE18" s="92"/>
      <c r="LVH18" s="105"/>
      <c r="LVI18" s="34"/>
      <c r="LVM18" s="92"/>
      <c r="LVP18" s="105"/>
      <c r="LVQ18" s="34"/>
      <c r="LVU18" s="92"/>
      <c r="LVX18" s="105"/>
      <c r="LVY18" s="34"/>
      <c r="LWC18" s="92"/>
      <c r="LWF18" s="105"/>
      <c r="LWG18" s="34"/>
      <c r="LWK18" s="92"/>
      <c r="LWN18" s="105"/>
      <c r="LWO18" s="34"/>
      <c r="LWS18" s="92"/>
      <c r="LWV18" s="105"/>
      <c r="LWW18" s="34"/>
      <c r="LXA18" s="92"/>
      <c r="LXD18" s="105"/>
      <c r="LXE18" s="34"/>
      <c r="LXI18" s="92"/>
      <c r="LXL18" s="105"/>
      <c r="LXM18" s="34"/>
      <c r="LXQ18" s="92"/>
      <c r="LXT18" s="105"/>
      <c r="LXU18" s="34"/>
      <c r="LXY18" s="92"/>
      <c r="LYB18" s="105"/>
      <c r="LYC18" s="34"/>
      <c r="LYG18" s="92"/>
      <c r="LYJ18" s="105"/>
      <c r="LYK18" s="34"/>
      <c r="LYO18" s="92"/>
      <c r="LYR18" s="105"/>
      <c r="LYS18" s="34"/>
      <c r="LYW18" s="92"/>
      <c r="LYZ18" s="105"/>
      <c r="LZA18" s="34"/>
      <c r="LZE18" s="92"/>
      <c r="LZH18" s="105"/>
      <c r="LZI18" s="34"/>
      <c r="LZM18" s="92"/>
      <c r="LZP18" s="105"/>
      <c r="LZQ18" s="34"/>
      <c r="LZU18" s="92"/>
      <c r="LZX18" s="105"/>
      <c r="LZY18" s="34"/>
      <c r="MAC18" s="92"/>
      <c r="MAF18" s="105"/>
      <c r="MAG18" s="34"/>
      <c r="MAK18" s="92"/>
      <c r="MAN18" s="105"/>
      <c r="MAO18" s="34"/>
      <c r="MAS18" s="92"/>
      <c r="MAV18" s="105"/>
      <c r="MAW18" s="34"/>
      <c r="MBA18" s="92"/>
      <c r="MBD18" s="105"/>
      <c r="MBE18" s="34"/>
      <c r="MBI18" s="92"/>
      <c r="MBL18" s="105"/>
      <c r="MBM18" s="34"/>
      <c r="MBQ18" s="92"/>
      <c r="MBT18" s="105"/>
      <c r="MBU18" s="34"/>
      <c r="MBY18" s="92"/>
      <c r="MCB18" s="105"/>
      <c r="MCC18" s="34"/>
      <c r="MCG18" s="92"/>
      <c r="MCJ18" s="105"/>
      <c r="MCK18" s="34"/>
      <c r="MCO18" s="92"/>
      <c r="MCR18" s="105"/>
      <c r="MCS18" s="34"/>
      <c r="MCW18" s="92"/>
      <c r="MCZ18" s="105"/>
      <c r="MDA18" s="34"/>
      <c r="MDE18" s="92"/>
      <c r="MDH18" s="105"/>
      <c r="MDI18" s="34"/>
      <c r="MDM18" s="92"/>
      <c r="MDP18" s="105"/>
      <c r="MDQ18" s="34"/>
      <c r="MDU18" s="92"/>
      <c r="MDX18" s="105"/>
      <c r="MDY18" s="34"/>
      <c r="MEC18" s="92"/>
      <c r="MEF18" s="105"/>
      <c r="MEG18" s="34"/>
      <c r="MEK18" s="92"/>
      <c r="MEN18" s="105"/>
      <c r="MEO18" s="34"/>
      <c r="MES18" s="92"/>
      <c r="MEV18" s="105"/>
      <c r="MEW18" s="34"/>
      <c r="MFA18" s="92"/>
      <c r="MFD18" s="105"/>
      <c r="MFE18" s="34"/>
      <c r="MFI18" s="92"/>
      <c r="MFL18" s="105"/>
      <c r="MFM18" s="34"/>
      <c r="MFQ18" s="92"/>
      <c r="MFT18" s="105"/>
      <c r="MFU18" s="34"/>
      <c r="MFY18" s="92"/>
      <c r="MGB18" s="105"/>
      <c r="MGC18" s="34"/>
      <c r="MGG18" s="92"/>
      <c r="MGJ18" s="105"/>
      <c r="MGK18" s="34"/>
      <c r="MGO18" s="92"/>
      <c r="MGR18" s="105"/>
      <c r="MGS18" s="34"/>
      <c r="MGW18" s="92"/>
      <c r="MGZ18" s="105"/>
      <c r="MHA18" s="34"/>
      <c r="MHE18" s="92"/>
      <c r="MHH18" s="105"/>
      <c r="MHI18" s="34"/>
      <c r="MHM18" s="92"/>
      <c r="MHP18" s="105"/>
      <c r="MHQ18" s="34"/>
      <c r="MHU18" s="92"/>
      <c r="MHX18" s="105"/>
      <c r="MHY18" s="34"/>
      <c r="MIC18" s="92"/>
      <c r="MIF18" s="105"/>
      <c r="MIG18" s="34"/>
      <c r="MIK18" s="92"/>
      <c r="MIN18" s="105"/>
      <c r="MIO18" s="34"/>
      <c r="MIS18" s="92"/>
      <c r="MIV18" s="105"/>
      <c r="MIW18" s="34"/>
      <c r="MJA18" s="92"/>
      <c r="MJD18" s="105"/>
      <c r="MJE18" s="34"/>
      <c r="MJI18" s="92"/>
      <c r="MJL18" s="105"/>
      <c r="MJM18" s="34"/>
      <c r="MJQ18" s="92"/>
      <c r="MJT18" s="105"/>
      <c r="MJU18" s="34"/>
      <c r="MJY18" s="92"/>
      <c r="MKB18" s="105"/>
      <c r="MKC18" s="34"/>
      <c r="MKG18" s="92"/>
      <c r="MKJ18" s="105"/>
      <c r="MKK18" s="34"/>
      <c r="MKO18" s="92"/>
      <c r="MKR18" s="105"/>
      <c r="MKS18" s="34"/>
      <c r="MKW18" s="92"/>
      <c r="MKZ18" s="105"/>
      <c r="MLA18" s="34"/>
      <c r="MLE18" s="92"/>
      <c r="MLH18" s="105"/>
      <c r="MLI18" s="34"/>
      <c r="MLM18" s="92"/>
      <c r="MLP18" s="105"/>
      <c r="MLQ18" s="34"/>
      <c r="MLU18" s="92"/>
      <c r="MLX18" s="105"/>
      <c r="MLY18" s="34"/>
      <c r="MMC18" s="92"/>
      <c r="MMF18" s="105"/>
      <c r="MMG18" s="34"/>
      <c r="MMK18" s="92"/>
      <c r="MMN18" s="105"/>
      <c r="MMO18" s="34"/>
      <c r="MMS18" s="92"/>
      <c r="MMV18" s="105"/>
      <c r="MMW18" s="34"/>
      <c r="MNA18" s="92"/>
      <c r="MND18" s="105"/>
      <c r="MNE18" s="34"/>
      <c r="MNI18" s="92"/>
      <c r="MNL18" s="105"/>
      <c r="MNM18" s="34"/>
      <c r="MNQ18" s="92"/>
      <c r="MNT18" s="105"/>
      <c r="MNU18" s="34"/>
      <c r="MNY18" s="92"/>
      <c r="MOB18" s="105"/>
      <c r="MOC18" s="34"/>
      <c r="MOG18" s="92"/>
      <c r="MOJ18" s="105"/>
      <c r="MOK18" s="34"/>
      <c r="MOO18" s="92"/>
      <c r="MOR18" s="105"/>
      <c r="MOS18" s="34"/>
      <c r="MOW18" s="92"/>
      <c r="MOZ18" s="105"/>
      <c r="MPA18" s="34"/>
      <c r="MPE18" s="92"/>
      <c r="MPH18" s="105"/>
      <c r="MPI18" s="34"/>
      <c r="MPM18" s="92"/>
      <c r="MPP18" s="105"/>
      <c r="MPQ18" s="34"/>
      <c r="MPU18" s="92"/>
      <c r="MPX18" s="105"/>
      <c r="MPY18" s="34"/>
      <c r="MQC18" s="92"/>
      <c r="MQF18" s="105"/>
      <c r="MQG18" s="34"/>
      <c r="MQK18" s="92"/>
      <c r="MQN18" s="105"/>
      <c r="MQO18" s="34"/>
      <c r="MQS18" s="92"/>
      <c r="MQV18" s="105"/>
      <c r="MQW18" s="34"/>
      <c r="MRA18" s="92"/>
      <c r="MRD18" s="105"/>
      <c r="MRE18" s="34"/>
      <c r="MRI18" s="92"/>
      <c r="MRL18" s="105"/>
      <c r="MRM18" s="34"/>
      <c r="MRQ18" s="92"/>
      <c r="MRT18" s="105"/>
      <c r="MRU18" s="34"/>
      <c r="MRY18" s="92"/>
      <c r="MSB18" s="105"/>
      <c r="MSC18" s="34"/>
      <c r="MSG18" s="92"/>
      <c r="MSJ18" s="105"/>
      <c r="MSK18" s="34"/>
      <c r="MSO18" s="92"/>
      <c r="MSR18" s="105"/>
      <c r="MSS18" s="34"/>
      <c r="MSW18" s="92"/>
      <c r="MSZ18" s="105"/>
      <c r="MTA18" s="34"/>
      <c r="MTE18" s="92"/>
      <c r="MTH18" s="105"/>
      <c r="MTI18" s="34"/>
      <c r="MTM18" s="92"/>
      <c r="MTP18" s="105"/>
      <c r="MTQ18" s="34"/>
      <c r="MTU18" s="92"/>
      <c r="MTX18" s="105"/>
      <c r="MTY18" s="34"/>
      <c r="MUC18" s="92"/>
      <c r="MUF18" s="105"/>
      <c r="MUG18" s="34"/>
      <c r="MUK18" s="92"/>
      <c r="MUN18" s="105"/>
      <c r="MUO18" s="34"/>
      <c r="MUS18" s="92"/>
      <c r="MUV18" s="105"/>
      <c r="MUW18" s="34"/>
      <c r="MVA18" s="92"/>
      <c r="MVD18" s="105"/>
      <c r="MVE18" s="34"/>
      <c r="MVI18" s="92"/>
      <c r="MVL18" s="105"/>
      <c r="MVM18" s="34"/>
      <c r="MVQ18" s="92"/>
      <c r="MVT18" s="105"/>
      <c r="MVU18" s="34"/>
      <c r="MVY18" s="92"/>
      <c r="MWB18" s="105"/>
      <c r="MWC18" s="34"/>
      <c r="MWG18" s="92"/>
      <c r="MWJ18" s="105"/>
      <c r="MWK18" s="34"/>
      <c r="MWO18" s="92"/>
      <c r="MWR18" s="105"/>
      <c r="MWS18" s="34"/>
      <c r="MWW18" s="92"/>
      <c r="MWZ18" s="105"/>
      <c r="MXA18" s="34"/>
      <c r="MXE18" s="92"/>
      <c r="MXH18" s="105"/>
      <c r="MXI18" s="34"/>
      <c r="MXM18" s="92"/>
      <c r="MXP18" s="105"/>
      <c r="MXQ18" s="34"/>
      <c r="MXU18" s="92"/>
      <c r="MXX18" s="105"/>
      <c r="MXY18" s="34"/>
      <c r="MYC18" s="92"/>
      <c r="MYF18" s="105"/>
      <c r="MYG18" s="34"/>
      <c r="MYK18" s="92"/>
      <c r="MYN18" s="105"/>
      <c r="MYO18" s="34"/>
      <c r="MYS18" s="92"/>
      <c r="MYV18" s="105"/>
      <c r="MYW18" s="34"/>
      <c r="MZA18" s="92"/>
      <c r="MZD18" s="105"/>
      <c r="MZE18" s="34"/>
      <c r="MZI18" s="92"/>
      <c r="MZL18" s="105"/>
      <c r="MZM18" s="34"/>
      <c r="MZQ18" s="92"/>
      <c r="MZT18" s="105"/>
      <c r="MZU18" s="34"/>
      <c r="MZY18" s="92"/>
      <c r="NAB18" s="105"/>
      <c r="NAC18" s="34"/>
      <c r="NAG18" s="92"/>
      <c r="NAJ18" s="105"/>
      <c r="NAK18" s="34"/>
      <c r="NAO18" s="92"/>
      <c r="NAR18" s="105"/>
      <c r="NAS18" s="34"/>
      <c r="NAW18" s="92"/>
      <c r="NAZ18" s="105"/>
      <c r="NBA18" s="34"/>
      <c r="NBE18" s="92"/>
      <c r="NBH18" s="105"/>
      <c r="NBI18" s="34"/>
      <c r="NBM18" s="92"/>
      <c r="NBP18" s="105"/>
      <c r="NBQ18" s="34"/>
      <c r="NBU18" s="92"/>
      <c r="NBX18" s="105"/>
      <c r="NBY18" s="34"/>
      <c r="NCC18" s="92"/>
      <c r="NCF18" s="105"/>
      <c r="NCG18" s="34"/>
      <c r="NCK18" s="92"/>
      <c r="NCN18" s="105"/>
      <c r="NCO18" s="34"/>
      <c r="NCS18" s="92"/>
      <c r="NCV18" s="105"/>
      <c r="NCW18" s="34"/>
      <c r="NDA18" s="92"/>
      <c r="NDD18" s="105"/>
      <c r="NDE18" s="34"/>
      <c r="NDI18" s="92"/>
      <c r="NDL18" s="105"/>
      <c r="NDM18" s="34"/>
      <c r="NDQ18" s="92"/>
      <c r="NDT18" s="105"/>
      <c r="NDU18" s="34"/>
      <c r="NDY18" s="92"/>
      <c r="NEB18" s="105"/>
      <c r="NEC18" s="34"/>
      <c r="NEG18" s="92"/>
      <c r="NEJ18" s="105"/>
      <c r="NEK18" s="34"/>
      <c r="NEO18" s="92"/>
      <c r="NER18" s="105"/>
      <c r="NES18" s="34"/>
      <c r="NEW18" s="92"/>
      <c r="NEZ18" s="105"/>
      <c r="NFA18" s="34"/>
      <c r="NFE18" s="92"/>
      <c r="NFH18" s="105"/>
      <c r="NFI18" s="34"/>
      <c r="NFM18" s="92"/>
      <c r="NFP18" s="105"/>
      <c r="NFQ18" s="34"/>
      <c r="NFU18" s="92"/>
      <c r="NFX18" s="105"/>
      <c r="NFY18" s="34"/>
      <c r="NGC18" s="92"/>
      <c r="NGF18" s="105"/>
      <c r="NGG18" s="34"/>
      <c r="NGK18" s="92"/>
      <c r="NGN18" s="105"/>
      <c r="NGO18" s="34"/>
      <c r="NGS18" s="92"/>
      <c r="NGV18" s="105"/>
      <c r="NGW18" s="34"/>
      <c r="NHA18" s="92"/>
      <c r="NHD18" s="105"/>
      <c r="NHE18" s="34"/>
      <c r="NHI18" s="92"/>
      <c r="NHL18" s="105"/>
      <c r="NHM18" s="34"/>
      <c r="NHQ18" s="92"/>
      <c r="NHT18" s="105"/>
      <c r="NHU18" s="34"/>
      <c r="NHY18" s="92"/>
      <c r="NIB18" s="105"/>
      <c r="NIC18" s="34"/>
      <c r="NIG18" s="92"/>
      <c r="NIJ18" s="105"/>
      <c r="NIK18" s="34"/>
      <c r="NIO18" s="92"/>
      <c r="NIR18" s="105"/>
      <c r="NIS18" s="34"/>
      <c r="NIW18" s="92"/>
      <c r="NIZ18" s="105"/>
      <c r="NJA18" s="34"/>
      <c r="NJE18" s="92"/>
      <c r="NJH18" s="105"/>
      <c r="NJI18" s="34"/>
      <c r="NJM18" s="92"/>
      <c r="NJP18" s="105"/>
      <c r="NJQ18" s="34"/>
      <c r="NJU18" s="92"/>
      <c r="NJX18" s="105"/>
      <c r="NJY18" s="34"/>
      <c r="NKC18" s="92"/>
      <c r="NKF18" s="105"/>
      <c r="NKG18" s="34"/>
      <c r="NKK18" s="92"/>
      <c r="NKN18" s="105"/>
      <c r="NKO18" s="34"/>
      <c r="NKS18" s="92"/>
      <c r="NKV18" s="105"/>
      <c r="NKW18" s="34"/>
      <c r="NLA18" s="92"/>
      <c r="NLD18" s="105"/>
      <c r="NLE18" s="34"/>
      <c r="NLI18" s="92"/>
      <c r="NLL18" s="105"/>
      <c r="NLM18" s="34"/>
      <c r="NLQ18" s="92"/>
      <c r="NLT18" s="105"/>
      <c r="NLU18" s="34"/>
      <c r="NLY18" s="92"/>
      <c r="NMB18" s="105"/>
      <c r="NMC18" s="34"/>
      <c r="NMG18" s="92"/>
      <c r="NMJ18" s="105"/>
      <c r="NMK18" s="34"/>
      <c r="NMO18" s="92"/>
      <c r="NMR18" s="105"/>
      <c r="NMS18" s="34"/>
      <c r="NMW18" s="92"/>
      <c r="NMZ18" s="105"/>
      <c r="NNA18" s="34"/>
      <c r="NNE18" s="92"/>
      <c r="NNH18" s="105"/>
      <c r="NNI18" s="34"/>
      <c r="NNM18" s="92"/>
      <c r="NNP18" s="105"/>
      <c r="NNQ18" s="34"/>
      <c r="NNU18" s="92"/>
      <c r="NNX18" s="105"/>
      <c r="NNY18" s="34"/>
      <c r="NOC18" s="92"/>
      <c r="NOF18" s="105"/>
      <c r="NOG18" s="34"/>
      <c r="NOK18" s="92"/>
      <c r="NON18" s="105"/>
      <c r="NOO18" s="34"/>
      <c r="NOS18" s="92"/>
      <c r="NOV18" s="105"/>
      <c r="NOW18" s="34"/>
      <c r="NPA18" s="92"/>
      <c r="NPD18" s="105"/>
      <c r="NPE18" s="34"/>
      <c r="NPI18" s="92"/>
      <c r="NPL18" s="105"/>
      <c r="NPM18" s="34"/>
      <c r="NPQ18" s="92"/>
      <c r="NPT18" s="105"/>
      <c r="NPU18" s="34"/>
      <c r="NPY18" s="92"/>
      <c r="NQB18" s="105"/>
      <c r="NQC18" s="34"/>
      <c r="NQG18" s="92"/>
      <c r="NQJ18" s="105"/>
      <c r="NQK18" s="34"/>
      <c r="NQO18" s="92"/>
      <c r="NQR18" s="105"/>
      <c r="NQS18" s="34"/>
      <c r="NQW18" s="92"/>
      <c r="NQZ18" s="105"/>
      <c r="NRA18" s="34"/>
      <c r="NRE18" s="92"/>
      <c r="NRH18" s="105"/>
      <c r="NRI18" s="34"/>
      <c r="NRM18" s="92"/>
      <c r="NRP18" s="105"/>
      <c r="NRQ18" s="34"/>
      <c r="NRU18" s="92"/>
      <c r="NRX18" s="105"/>
      <c r="NRY18" s="34"/>
      <c r="NSC18" s="92"/>
      <c r="NSF18" s="105"/>
      <c r="NSG18" s="34"/>
      <c r="NSK18" s="92"/>
      <c r="NSN18" s="105"/>
      <c r="NSO18" s="34"/>
      <c r="NSS18" s="92"/>
      <c r="NSV18" s="105"/>
      <c r="NSW18" s="34"/>
      <c r="NTA18" s="92"/>
      <c r="NTD18" s="105"/>
      <c r="NTE18" s="34"/>
      <c r="NTI18" s="92"/>
      <c r="NTL18" s="105"/>
      <c r="NTM18" s="34"/>
      <c r="NTQ18" s="92"/>
      <c r="NTT18" s="105"/>
      <c r="NTU18" s="34"/>
      <c r="NTY18" s="92"/>
      <c r="NUB18" s="105"/>
      <c r="NUC18" s="34"/>
      <c r="NUG18" s="92"/>
      <c r="NUJ18" s="105"/>
      <c r="NUK18" s="34"/>
      <c r="NUO18" s="92"/>
      <c r="NUR18" s="105"/>
      <c r="NUS18" s="34"/>
      <c r="NUW18" s="92"/>
      <c r="NUZ18" s="105"/>
      <c r="NVA18" s="34"/>
      <c r="NVE18" s="92"/>
      <c r="NVH18" s="105"/>
      <c r="NVI18" s="34"/>
      <c r="NVM18" s="92"/>
      <c r="NVP18" s="105"/>
      <c r="NVQ18" s="34"/>
      <c r="NVU18" s="92"/>
      <c r="NVX18" s="105"/>
      <c r="NVY18" s="34"/>
      <c r="NWC18" s="92"/>
      <c r="NWF18" s="105"/>
      <c r="NWG18" s="34"/>
      <c r="NWK18" s="92"/>
      <c r="NWN18" s="105"/>
      <c r="NWO18" s="34"/>
      <c r="NWS18" s="92"/>
      <c r="NWV18" s="105"/>
      <c r="NWW18" s="34"/>
      <c r="NXA18" s="92"/>
      <c r="NXD18" s="105"/>
      <c r="NXE18" s="34"/>
      <c r="NXI18" s="92"/>
      <c r="NXL18" s="105"/>
      <c r="NXM18" s="34"/>
      <c r="NXQ18" s="92"/>
      <c r="NXT18" s="105"/>
      <c r="NXU18" s="34"/>
      <c r="NXY18" s="92"/>
      <c r="NYB18" s="105"/>
      <c r="NYC18" s="34"/>
      <c r="NYG18" s="92"/>
      <c r="NYJ18" s="105"/>
      <c r="NYK18" s="34"/>
      <c r="NYO18" s="92"/>
      <c r="NYR18" s="105"/>
      <c r="NYS18" s="34"/>
      <c r="NYW18" s="92"/>
      <c r="NYZ18" s="105"/>
      <c r="NZA18" s="34"/>
      <c r="NZE18" s="92"/>
      <c r="NZH18" s="105"/>
      <c r="NZI18" s="34"/>
      <c r="NZM18" s="92"/>
      <c r="NZP18" s="105"/>
      <c r="NZQ18" s="34"/>
      <c r="NZU18" s="92"/>
      <c r="NZX18" s="105"/>
      <c r="NZY18" s="34"/>
      <c r="OAC18" s="92"/>
      <c r="OAF18" s="105"/>
      <c r="OAG18" s="34"/>
      <c r="OAK18" s="92"/>
      <c r="OAN18" s="105"/>
      <c r="OAO18" s="34"/>
      <c r="OAS18" s="92"/>
      <c r="OAV18" s="105"/>
      <c r="OAW18" s="34"/>
      <c r="OBA18" s="92"/>
      <c r="OBD18" s="105"/>
      <c r="OBE18" s="34"/>
      <c r="OBI18" s="92"/>
      <c r="OBL18" s="105"/>
      <c r="OBM18" s="34"/>
      <c r="OBQ18" s="92"/>
      <c r="OBT18" s="105"/>
      <c r="OBU18" s="34"/>
      <c r="OBY18" s="92"/>
      <c r="OCB18" s="105"/>
      <c r="OCC18" s="34"/>
      <c r="OCG18" s="92"/>
      <c r="OCJ18" s="105"/>
      <c r="OCK18" s="34"/>
      <c r="OCO18" s="92"/>
      <c r="OCR18" s="105"/>
      <c r="OCS18" s="34"/>
      <c r="OCW18" s="92"/>
      <c r="OCZ18" s="105"/>
      <c r="ODA18" s="34"/>
      <c r="ODE18" s="92"/>
      <c r="ODH18" s="105"/>
      <c r="ODI18" s="34"/>
      <c r="ODM18" s="92"/>
      <c r="ODP18" s="105"/>
      <c r="ODQ18" s="34"/>
      <c r="ODU18" s="92"/>
      <c r="ODX18" s="105"/>
      <c r="ODY18" s="34"/>
      <c r="OEC18" s="92"/>
      <c r="OEF18" s="105"/>
      <c r="OEG18" s="34"/>
      <c r="OEK18" s="92"/>
      <c r="OEN18" s="105"/>
      <c r="OEO18" s="34"/>
      <c r="OES18" s="92"/>
      <c r="OEV18" s="105"/>
      <c r="OEW18" s="34"/>
      <c r="OFA18" s="92"/>
      <c r="OFD18" s="105"/>
      <c r="OFE18" s="34"/>
      <c r="OFI18" s="92"/>
      <c r="OFL18" s="105"/>
      <c r="OFM18" s="34"/>
      <c r="OFQ18" s="92"/>
      <c r="OFT18" s="105"/>
      <c r="OFU18" s="34"/>
      <c r="OFY18" s="92"/>
      <c r="OGB18" s="105"/>
      <c r="OGC18" s="34"/>
      <c r="OGG18" s="92"/>
      <c r="OGJ18" s="105"/>
      <c r="OGK18" s="34"/>
      <c r="OGO18" s="92"/>
      <c r="OGR18" s="105"/>
      <c r="OGS18" s="34"/>
      <c r="OGW18" s="92"/>
      <c r="OGZ18" s="105"/>
      <c r="OHA18" s="34"/>
      <c r="OHE18" s="92"/>
      <c r="OHH18" s="105"/>
      <c r="OHI18" s="34"/>
      <c r="OHM18" s="92"/>
      <c r="OHP18" s="105"/>
      <c r="OHQ18" s="34"/>
      <c r="OHU18" s="92"/>
      <c r="OHX18" s="105"/>
      <c r="OHY18" s="34"/>
      <c r="OIC18" s="92"/>
      <c r="OIF18" s="105"/>
      <c r="OIG18" s="34"/>
      <c r="OIK18" s="92"/>
      <c r="OIN18" s="105"/>
      <c r="OIO18" s="34"/>
      <c r="OIS18" s="92"/>
      <c r="OIV18" s="105"/>
      <c r="OIW18" s="34"/>
      <c r="OJA18" s="92"/>
      <c r="OJD18" s="105"/>
      <c r="OJE18" s="34"/>
      <c r="OJI18" s="92"/>
      <c r="OJL18" s="105"/>
      <c r="OJM18" s="34"/>
      <c r="OJQ18" s="92"/>
      <c r="OJT18" s="105"/>
      <c r="OJU18" s="34"/>
      <c r="OJY18" s="92"/>
      <c r="OKB18" s="105"/>
      <c r="OKC18" s="34"/>
      <c r="OKG18" s="92"/>
      <c r="OKJ18" s="105"/>
      <c r="OKK18" s="34"/>
      <c r="OKO18" s="92"/>
      <c r="OKR18" s="105"/>
      <c r="OKS18" s="34"/>
      <c r="OKW18" s="92"/>
      <c r="OKZ18" s="105"/>
      <c r="OLA18" s="34"/>
      <c r="OLE18" s="92"/>
      <c r="OLH18" s="105"/>
      <c r="OLI18" s="34"/>
      <c r="OLM18" s="92"/>
      <c r="OLP18" s="105"/>
      <c r="OLQ18" s="34"/>
      <c r="OLU18" s="92"/>
      <c r="OLX18" s="105"/>
      <c r="OLY18" s="34"/>
      <c r="OMC18" s="92"/>
      <c r="OMF18" s="105"/>
      <c r="OMG18" s="34"/>
      <c r="OMK18" s="92"/>
      <c r="OMN18" s="105"/>
      <c r="OMO18" s="34"/>
      <c r="OMS18" s="92"/>
      <c r="OMV18" s="105"/>
      <c r="OMW18" s="34"/>
      <c r="ONA18" s="92"/>
      <c r="OND18" s="105"/>
      <c r="ONE18" s="34"/>
      <c r="ONI18" s="92"/>
      <c r="ONL18" s="105"/>
      <c r="ONM18" s="34"/>
      <c r="ONQ18" s="92"/>
      <c r="ONT18" s="105"/>
      <c r="ONU18" s="34"/>
      <c r="ONY18" s="92"/>
      <c r="OOB18" s="105"/>
      <c r="OOC18" s="34"/>
      <c r="OOG18" s="92"/>
      <c r="OOJ18" s="105"/>
      <c r="OOK18" s="34"/>
      <c r="OOO18" s="92"/>
      <c r="OOR18" s="105"/>
      <c r="OOS18" s="34"/>
      <c r="OOW18" s="92"/>
      <c r="OOZ18" s="105"/>
      <c r="OPA18" s="34"/>
      <c r="OPE18" s="92"/>
      <c r="OPH18" s="105"/>
      <c r="OPI18" s="34"/>
      <c r="OPM18" s="92"/>
      <c r="OPP18" s="105"/>
      <c r="OPQ18" s="34"/>
      <c r="OPU18" s="92"/>
      <c r="OPX18" s="105"/>
      <c r="OPY18" s="34"/>
      <c r="OQC18" s="92"/>
      <c r="OQF18" s="105"/>
      <c r="OQG18" s="34"/>
      <c r="OQK18" s="92"/>
      <c r="OQN18" s="105"/>
      <c r="OQO18" s="34"/>
      <c r="OQS18" s="92"/>
      <c r="OQV18" s="105"/>
      <c r="OQW18" s="34"/>
      <c r="ORA18" s="92"/>
      <c r="ORD18" s="105"/>
      <c r="ORE18" s="34"/>
      <c r="ORI18" s="92"/>
      <c r="ORL18" s="105"/>
      <c r="ORM18" s="34"/>
      <c r="ORQ18" s="92"/>
      <c r="ORT18" s="105"/>
      <c r="ORU18" s="34"/>
      <c r="ORY18" s="92"/>
      <c r="OSB18" s="105"/>
      <c r="OSC18" s="34"/>
      <c r="OSG18" s="92"/>
      <c r="OSJ18" s="105"/>
      <c r="OSK18" s="34"/>
      <c r="OSO18" s="92"/>
      <c r="OSR18" s="105"/>
      <c r="OSS18" s="34"/>
      <c r="OSW18" s="92"/>
      <c r="OSZ18" s="105"/>
      <c r="OTA18" s="34"/>
      <c r="OTE18" s="92"/>
      <c r="OTH18" s="105"/>
      <c r="OTI18" s="34"/>
      <c r="OTM18" s="92"/>
      <c r="OTP18" s="105"/>
      <c r="OTQ18" s="34"/>
      <c r="OTU18" s="92"/>
      <c r="OTX18" s="105"/>
      <c r="OTY18" s="34"/>
      <c r="OUC18" s="92"/>
      <c r="OUF18" s="105"/>
      <c r="OUG18" s="34"/>
      <c r="OUK18" s="92"/>
      <c r="OUN18" s="105"/>
      <c r="OUO18" s="34"/>
      <c r="OUS18" s="92"/>
      <c r="OUV18" s="105"/>
      <c r="OUW18" s="34"/>
      <c r="OVA18" s="92"/>
      <c r="OVD18" s="105"/>
      <c r="OVE18" s="34"/>
      <c r="OVI18" s="92"/>
      <c r="OVL18" s="105"/>
      <c r="OVM18" s="34"/>
      <c r="OVQ18" s="92"/>
      <c r="OVT18" s="105"/>
      <c r="OVU18" s="34"/>
      <c r="OVY18" s="92"/>
      <c r="OWB18" s="105"/>
      <c r="OWC18" s="34"/>
      <c r="OWG18" s="92"/>
      <c r="OWJ18" s="105"/>
      <c r="OWK18" s="34"/>
      <c r="OWO18" s="92"/>
      <c r="OWR18" s="105"/>
      <c r="OWS18" s="34"/>
      <c r="OWW18" s="92"/>
      <c r="OWZ18" s="105"/>
      <c r="OXA18" s="34"/>
      <c r="OXE18" s="92"/>
      <c r="OXH18" s="105"/>
      <c r="OXI18" s="34"/>
      <c r="OXM18" s="92"/>
      <c r="OXP18" s="105"/>
      <c r="OXQ18" s="34"/>
      <c r="OXU18" s="92"/>
      <c r="OXX18" s="105"/>
      <c r="OXY18" s="34"/>
      <c r="OYC18" s="92"/>
      <c r="OYF18" s="105"/>
      <c r="OYG18" s="34"/>
      <c r="OYK18" s="92"/>
      <c r="OYN18" s="105"/>
      <c r="OYO18" s="34"/>
      <c r="OYS18" s="92"/>
      <c r="OYV18" s="105"/>
      <c r="OYW18" s="34"/>
      <c r="OZA18" s="92"/>
      <c r="OZD18" s="105"/>
      <c r="OZE18" s="34"/>
      <c r="OZI18" s="92"/>
      <c r="OZL18" s="105"/>
      <c r="OZM18" s="34"/>
      <c r="OZQ18" s="92"/>
      <c r="OZT18" s="105"/>
      <c r="OZU18" s="34"/>
      <c r="OZY18" s="92"/>
      <c r="PAB18" s="105"/>
      <c r="PAC18" s="34"/>
      <c r="PAG18" s="92"/>
      <c r="PAJ18" s="105"/>
      <c r="PAK18" s="34"/>
      <c r="PAO18" s="92"/>
      <c r="PAR18" s="105"/>
      <c r="PAS18" s="34"/>
      <c r="PAW18" s="92"/>
      <c r="PAZ18" s="105"/>
      <c r="PBA18" s="34"/>
      <c r="PBE18" s="92"/>
      <c r="PBH18" s="105"/>
      <c r="PBI18" s="34"/>
      <c r="PBM18" s="92"/>
      <c r="PBP18" s="105"/>
      <c r="PBQ18" s="34"/>
      <c r="PBU18" s="92"/>
      <c r="PBX18" s="105"/>
      <c r="PBY18" s="34"/>
      <c r="PCC18" s="92"/>
      <c r="PCF18" s="105"/>
      <c r="PCG18" s="34"/>
      <c r="PCK18" s="92"/>
      <c r="PCN18" s="105"/>
      <c r="PCO18" s="34"/>
      <c r="PCS18" s="92"/>
      <c r="PCV18" s="105"/>
      <c r="PCW18" s="34"/>
      <c r="PDA18" s="92"/>
      <c r="PDD18" s="105"/>
      <c r="PDE18" s="34"/>
      <c r="PDI18" s="92"/>
      <c r="PDL18" s="105"/>
      <c r="PDM18" s="34"/>
      <c r="PDQ18" s="92"/>
      <c r="PDT18" s="105"/>
      <c r="PDU18" s="34"/>
      <c r="PDY18" s="92"/>
      <c r="PEB18" s="105"/>
      <c r="PEC18" s="34"/>
      <c r="PEG18" s="92"/>
      <c r="PEJ18" s="105"/>
      <c r="PEK18" s="34"/>
      <c r="PEO18" s="92"/>
      <c r="PER18" s="105"/>
      <c r="PES18" s="34"/>
      <c r="PEW18" s="92"/>
      <c r="PEZ18" s="105"/>
      <c r="PFA18" s="34"/>
      <c r="PFE18" s="92"/>
      <c r="PFH18" s="105"/>
      <c r="PFI18" s="34"/>
      <c r="PFM18" s="92"/>
      <c r="PFP18" s="105"/>
      <c r="PFQ18" s="34"/>
      <c r="PFU18" s="92"/>
      <c r="PFX18" s="105"/>
      <c r="PFY18" s="34"/>
      <c r="PGC18" s="92"/>
      <c r="PGF18" s="105"/>
      <c r="PGG18" s="34"/>
      <c r="PGK18" s="92"/>
      <c r="PGN18" s="105"/>
      <c r="PGO18" s="34"/>
      <c r="PGS18" s="92"/>
      <c r="PGV18" s="105"/>
      <c r="PGW18" s="34"/>
      <c r="PHA18" s="92"/>
      <c r="PHD18" s="105"/>
      <c r="PHE18" s="34"/>
      <c r="PHI18" s="92"/>
      <c r="PHL18" s="105"/>
      <c r="PHM18" s="34"/>
      <c r="PHQ18" s="92"/>
      <c r="PHT18" s="105"/>
      <c r="PHU18" s="34"/>
      <c r="PHY18" s="92"/>
      <c r="PIB18" s="105"/>
      <c r="PIC18" s="34"/>
      <c r="PIG18" s="92"/>
      <c r="PIJ18" s="105"/>
      <c r="PIK18" s="34"/>
      <c r="PIO18" s="92"/>
      <c r="PIR18" s="105"/>
      <c r="PIS18" s="34"/>
      <c r="PIW18" s="92"/>
      <c r="PIZ18" s="105"/>
      <c r="PJA18" s="34"/>
      <c r="PJE18" s="92"/>
      <c r="PJH18" s="105"/>
      <c r="PJI18" s="34"/>
      <c r="PJM18" s="92"/>
      <c r="PJP18" s="105"/>
      <c r="PJQ18" s="34"/>
      <c r="PJU18" s="92"/>
      <c r="PJX18" s="105"/>
      <c r="PJY18" s="34"/>
      <c r="PKC18" s="92"/>
      <c r="PKF18" s="105"/>
      <c r="PKG18" s="34"/>
      <c r="PKK18" s="92"/>
      <c r="PKN18" s="105"/>
      <c r="PKO18" s="34"/>
      <c r="PKS18" s="92"/>
      <c r="PKV18" s="105"/>
      <c r="PKW18" s="34"/>
      <c r="PLA18" s="92"/>
      <c r="PLD18" s="105"/>
      <c r="PLE18" s="34"/>
      <c r="PLI18" s="92"/>
      <c r="PLL18" s="105"/>
      <c r="PLM18" s="34"/>
      <c r="PLQ18" s="92"/>
      <c r="PLT18" s="105"/>
      <c r="PLU18" s="34"/>
      <c r="PLY18" s="92"/>
      <c r="PMB18" s="105"/>
      <c r="PMC18" s="34"/>
      <c r="PMG18" s="92"/>
      <c r="PMJ18" s="105"/>
      <c r="PMK18" s="34"/>
      <c r="PMO18" s="92"/>
      <c r="PMR18" s="105"/>
      <c r="PMS18" s="34"/>
      <c r="PMW18" s="92"/>
      <c r="PMZ18" s="105"/>
      <c r="PNA18" s="34"/>
      <c r="PNE18" s="92"/>
      <c r="PNH18" s="105"/>
      <c r="PNI18" s="34"/>
      <c r="PNM18" s="92"/>
      <c r="PNP18" s="105"/>
      <c r="PNQ18" s="34"/>
      <c r="PNU18" s="92"/>
      <c r="PNX18" s="105"/>
      <c r="PNY18" s="34"/>
      <c r="POC18" s="92"/>
      <c r="POF18" s="105"/>
      <c r="POG18" s="34"/>
      <c r="POK18" s="92"/>
      <c r="PON18" s="105"/>
      <c r="POO18" s="34"/>
      <c r="POS18" s="92"/>
      <c r="POV18" s="105"/>
      <c r="POW18" s="34"/>
      <c r="PPA18" s="92"/>
      <c r="PPD18" s="105"/>
      <c r="PPE18" s="34"/>
      <c r="PPI18" s="92"/>
      <c r="PPL18" s="105"/>
      <c r="PPM18" s="34"/>
      <c r="PPQ18" s="92"/>
      <c r="PPT18" s="105"/>
      <c r="PPU18" s="34"/>
      <c r="PPY18" s="92"/>
      <c r="PQB18" s="105"/>
      <c r="PQC18" s="34"/>
      <c r="PQG18" s="92"/>
      <c r="PQJ18" s="105"/>
      <c r="PQK18" s="34"/>
      <c r="PQO18" s="92"/>
      <c r="PQR18" s="105"/>
      <c r="PQS18" s="34"/>
      <c r="PQW18" s="92"/>
      <c r="PQZ18" s="105"/>
      <c r="PRA18" s="34"/>
      <c r="PRE18" s="92"/>
      <c r="PRH18" s="105"/>
      <c r="PRI18" s="34"/>
      <c r="PRM18" s="92"/>
      <c r="PRP18" s="105"/>
      <c r="PRQ18" s="34"/>
      <c r="PRU18" s="92"/>
      <c r="PRX18" s="105"/>
      <c r="PRY18" s="34"/>
      <c r="PSC18" s="92"/>
      <c r="PSF18" s="105"/>
      <c r="PSG18" s="34"/>
      <c r="PSK18" s="92"/>
      <c r="PSN18" s="105"/>
      <c r="PSO18" s="34"/>
      <c r="PSS18" s="92"/>
      <c r="PSV18" s="105"/>
      <c r="PSW18" s="34"/>
      <c r="PTA18" s="92"/>
      <c r="PTD18" s="105"/>
      <c r="PTE18" s="34"/>
      <c r="PTI18" s="92"/>
      <c r="PTL18" s="105"/>
      <c r="PTM18" s="34"/>
      <c r="PTQ18" s="92"/>
      <c r="PTT18" s="105"/>
      <c r="PTU18" s="34"/>
      <c r="PTY18" s="92"/>
      <c r="PUB18" s="105"/>
      <c r="PUC18" s="34"/>
      <c r="PUG18" s="92"/>
      <c r="PUJ18" s="105"/>
      <c r="PUK18" s="34"/>
      <c r="PUO18" s="92"/>
      <c r="PUR18" s="105"/>
      <c r="PUS18" s="34"/>
      <c r="PUW18" s="92"/>
      <c r="PUZ18" s="105"/>
      <c r="PVA18" s="34"/>
      <c r="PVE18" s="92"/>
      <c r="PVH18" s="105"/>
      <c r="PVI18" s="34"/>
      <c r="PVM18" s="92"/>
      <c r="PVP18" s="105"/>
      <c r="PVQ18" s="34"/>
      <c r="PVU18" s="92"/>
      <c r="PVX18" s="105"/>
      <c r="PVY18" s="34"/>
      <c r="PWC18" s="92"/>
      <c r="PWF18" s="105"/>
      <c r="PWG18" s="34"/>
      <c r="PWK18" s="92"/>
      <c r="PWN18" s="105"/>
      <c r="PWO18" s="34"/>
      <c r="PWS18" s="92"/>
      <c r="PWV18" s="105"/>
      <c r="PWW18" s="34"/>
      <c r="PXA18" s="92"/>
      <c r="PXD18" s="105"/>
      <c r="PXE18" s="34"/>
      <c r="PXI18" s="92"/>
      <c r="PXL18" s="105"/>
      <c r="PXM18" s="34"/>
      <c r="PXQ18" s="92"/>
      <c r="PXT18" s="105"/>
      <c r="PXU18" s="34"/>
      <c r="PXY18" s="92"/>
      <c r="PYB18" s="105"/>
      <c r="PYC18" s="34"/>
      <c r="PYG18" s="92"/>
      <c r="PYJ18" s="105"/>
      <c r="PYK18" s="34"/>
      <c r="PYO18" s="92"/>
      <c r="PYR18" s="105"/>
      <c r="PYS18" s="34"/>
      <c r="PYW18" s="92"/>
      <c r="PYZ18" s="105"/>
      <c r="PZA18" s="34"/>
      <c r="PZE18" s="92"/>
      <c r="PZH18" s="105"/>
      <c r="PZI18" s="34"/>
      <c r="PZM18" s="92"/>
      <c r="PZP18" s="105"/>
      <c r="PZQ18" s="34"/>
      <c r="PZU18" s="92"/>
      <c r="PZX18" s="105"/>
      <c r="PZY18" s="34"/>
      <c r="QAC18" s="92"/>
      <c r="QAF18" s="105"/>
      <c r="QAG18" s="34"/>
      <c r="QAK18" s="92"/>
      <c r="QAN18" s="105"/>
      <c r="QAO18" s="34"/>
      <c r="QAS18" s="92"/>
      <c r="QAV18" s="105"/>
      <c r="QAW18" s="34"/>
      <c r="QBA18" s="92"/>
      <c r="QBD18" s="105"/>
      <c r="QBE18" s="34"/>
      <c r="QBI18" s="92"/>
      <c r="QBL18" s="105"/>
      <c r="QBM18" s="34"/>
      <c r="QBQ18" s="92"/>
      <c r="QBT18" s="105"/>
      <c r="QBU18" s="34"/>
      <c r="QBY18" s="92"/>
      <c r="QCB18" s="105"/>
      <c r="QCC18" s="34"/>
      <c r="QCG18" s="92"/>
      <c r="QCJ18" s="105"/>
      <c r="QCK18" s="34"/>
      <c r="QCO18" s="92"/>
      <c r="QCR18" s="105"/>
      <c r="QCS18" s="34"/>
      <c r="QCW18" s="92"/>
      <c r="QCZ18" s="105"/>
      <c r="QDA18" s="34"/>
      <c r="QDE18" s="92"/>
      <c r="QDH18" s="105"/>
      <c r="QDI18" s="34"/>
      <c r="QDM18" s="92"/>
      <c r="QDP18" s="105"/>
      <c r="QDQ18" s="34"/>
      <c r="QDU18" s="92"/>
      <c r="QDX18" s="105"/>
      <c r="QDY18" s="34"/>
      <c r="QEC18" s="92"/>
      <c r="QEF18" s="105"/>
      <c r="QEG18" s="34"/>
      <c r="QEK18" s="92"/>
      <c r="QEN18" s="105"/>
      <c r="QEO18" s="34"/>
      <c r="QES18" s="92"/>
      <c r="QEV18" s="105"/>
      <c r="QEW18" s="34"/>
      <c r="QFA18" s="92"/>
      <c r="QFD18" s="105"/>
      <c r="QFE18" s="34"/>
      <c r="QFI18" s="92"/>
      <c r="QFL18" s="105"/>
      <c r="QFM18" s="34"/>
      <c r="QFQ18" s="92"/>
      <c r="QFT18" s="105"/>
      <c r="QFU18" s="34"/>
      <c r="QFY18" s="92"/>
      <c r="QGB18" s="105"/>
      <c r="QGC18" s="34"/>
      <c r="QGG18" s="92"/>
      <c r="QGJ18" s="105"/>
      <c r="QGK18" s="34"/>
      <c r="QGO18" s="92"/>
      <c r="QGR18" s="105"/>
      <c r="QGS18" s="34"/>
      <c r="QGW18" s="92"/>
      <c r="QGZ18" s="105"/>
      <c r="QHA18" s="34"/>
      <c r="QHE18" s="92"/>
      <c r="QHH18" s="105"/>
      <c r="QHI18" s="34"/>
      <c r="QHM18" s="92"/>
      <c r="QHP18" s="105"/>
      <c r="QHQ18" s="34"/>
      <c r="QHU18" s="92"/>
      <c r="QHX18" s="105"/>
      <c r="QHY18" s="34"/>
      <c r="QIC18" s="92"/>
      <c r="QIF18" s="105"/>
      <c r="QIG18" s="34"/>
      <c r="QIK18" s="92"/>
      <c r="QIN18" s="105"/>
      <c r="QIO18" s="34"/>
      <c r="QIS18" s="92"/>
      <c r="QIV18" s="105"/>
      <c r="QIW18" s="34"/>
      <c r="QJA18" s="92"/>
      <c r="QJD18" s="105"/>
      <c r="QJE18" s="34"/>
      <c r="QJI18" s="92"/>
      <c r="QJL18" s="105"/>
      <c r="QJM18" s="34"/>
      <c r="QJQ18" s="92"/>
      <c r="QJT18" s="105"/>
      <c r="QJU18" s="34"/>
      <c r="QJY18" s="92"/>
      <c r="QKB18" s="105"/>
      <c r="QKC18" s="34"/>
      <c r="QKG18" s="92"/>
      <c r="QKJ18" s="105"/>
      <c r="QKK18" s="34"/>
      <c r="QKO18" s="92"/>
      <c r="QKR18" s="105"/>
      <c r="QKS18" s="34"/>
      <c r="QKW18" s="92"/>
      <c r="QKZ18" s="105"/>
      <c r="QLA18" s="34"/>
      <c r="QLE18" s="92"/>
      <c r="QLH18" s="105"/>
      <c r="QLI18" s="34"/>
      <c r="QLM18" s="92"/>
      <c r="QLP18" s="105"/>
      <c r="QLQ18" s="34"/>
      <c r="QLU18" s="92"/>
      <c r="QLX18" s="105"/>
      <c r="QLY18" s="34"/>
      <c r="QMC18" s="92"/>
      <c r="QMF18" s="105"/>
      <c r="QMG18" s="34"/>
      <c r="QMK18" s="92"/>
      <c r="QMN18" s="105"/>
      <c r="QMO18" s="34"/>
      <c r="QMS18" s="92"/>
      <c r="QMV18" s="105"/>
      <c r="QMW18" s="34"/>
      <c r="QNA18" s="92"/>
      <c r="QND18" s="105"/>
      <c r="QNE18" s="34"/>
      <c r="QNI18" s="92"/>
      <c r="QNL18" s="105"/>
      <c r="QNM18" s="34"/>
      <c r="QNQ18" s="92"/>
      <c r="QNT18" s="105"/>
      <c r="QNU18" s="34"/>
      <c r="QNY18" s="92"/>
      <c r="QOB18" s="105"/>
      <c r="QOC18" s="34"/>
      <c r="QOG18" s="92"/>
      <c r="QOJ18" s="105"/>
      <c r="QOK18" s="34"/>
      <c r="QOO18" s="92"/>
      <c r="QOR18" s="105"/>
      <c r="QOS18" s="34"/>
      <c r="QOW18" s="92"/>
      <c r="QOZ18" s="105"/>
      <c r="QPA18" s="34"/>
      <c r="QPE18" s="92"/>
      <c r="QPH18" s="105"/>
      <c r="QPI18" s="34"/>
      <c r="QPM18" s="92"/>
      <c r="QPP18" s="105"/>
      <c r="QPQ18" s="34"/>
      <c r="QPU18" s="92"/>
      <c r="QPX18" s="105"/>
      <c r="QPY18" s="34"/>
      <c r="QQC18" s="92"/>
      <c r="QQF18" s="105"/>
      <c r="QQG18" s="34"/>
      <c r="QQK18" s="92"/>
      <c r="QQN18" s="105"/>
      <c r="QQO18" s="34"/>
      <c r="QQS18" s="92"/>
      <c r="QQV18" s="105"/>
      <c r="QQW18" s="34"/>
      <c r="QRA18" s="92"/>
      <c r="QRD18" s="105"/>
      <c r="QRE18" s="34"/>
      <c r="QRI18" s="92"/>
      <c r="QRL18" s="105"/>
      <c r="QRM18" s="34"/>
      <c r="QRQ18" s="92"/>
      <c r="QRT18" s="105"/>
      <c r="QRU18" s="34"/>
      <c r="QRY18" s="92"/>
      <c r="QSB18" s="105"/>
      <c r="QSC18" s="34"/>
      <c r="QSG18" s="92"/>
      <c r="QSJ18" s="105"/>
      <c r="QSK18" s="34"/>
      <c r="QSO18" s="92"/>
      <c r="QSR18" s="105"/>
      <c r="QSS18" s="34"/>
      <c r="QSW18" s="92"/>
      <c r="QSZ18" s="105"/>
      <c r="QTA18" s="34"/>
      <c r="QTE18" s="92"/>
      <c r="QTH18" s="105"/>
      <c r="QTI18" s="34"/>
      <c r="QTM18" s="92"/>
      <c r="QTP18" s="105"/>
      <c r="QTQ18" s="34"/>
      <c r="QTU18" s="92"/>
      <c r="QTX18" s="105"/>
      <c r="QTY18" s="34"/>
      <c r="QUC18" s="92"/>
      <c r="QUF18" s="105"/>
      <c r="QUG18" s="34"/>
      <c r="QUK18" s="92"/>
      <c r="QUN18" s="105"/>
      <c r="QUO18" s="34"/>
      <c r="QUS18" s="92"/>
      <c r="QUV18" s="105"/>
      <c r="QUW18" s="34"/>
      <c r="QVA18" s="92"/>
      <c r="QVD18" s="105"/>
      <c r="QVE18" s="34"/>
      <c r="QVI18" s="92"/>
      <c r="QVL18" s="105"/>
      <c r="QVM18" s="34"/>
      <c r="QVQ18" s="92"/>
      <c r="QVT18" s="105"/>
      <c r="QVU18" s="34"/>
      <c r="QVY18" s="92"/>
      <c r="QWB18" s="105"/>
      <c r="QWC18" s="34"/>
      <c r="QWG18" s="92"/>
      <c r="QWJ18" s="105"/>
      <c r="QWK18" s="34"/>
      <c r="QWO18" s="92"/>
      <c r="QWR18" s="105"/>
      <c r="QWS18" s="34"/>
      <c r="QWW18" s="92"/>
      <c r="QWZ18" s="105"/>
      <c r="QXA18" s="34"/>
      <c r="QXE18" s="92"/>
      <c r="QXH18" s="105"/>
      <c r="QXI18" s="34"/>
      <c r="QXM18" s="92"/>
      <c r="QXP18" s="105"/>
      <c r="QXQ18" s="34"/>
      <c r="QXU18" s="92"/>
      <c r="QXX18" s="105"/>
      <c r="QXY18" s="34"/>
      <c r="QYC18" s="92"/>
      <c r="QYF18" s="105"/>
      <c r="QYG18" s="34"/>
      <c r="QYK18" s="92"/>
      <c r="QYN18" s="105"/>
      <c r="QYO18" s="34"/>
      <c r="QYS18" s="92"/>
      <c r="QYV18" s="105"/>
      <c r="QYW18" s="34"/>
      <c r="QZA18" s="92"/>
      <c r="QZD18" s="105"/>
      <c r="QZE18" s="34"/>
      <c r="QZI18" s="92"/>
      <c r="QZL18" s="105"/>
      <c r="QZM18" s="34"/>
      <c r="QZQ18" s="92"/>
      <c r="QZT18" s="105"/>
      <c r="QZU18" s="34"/>
      <c r="QZY18" s="92"/>
      <c r="RAB18" s="105"/>
      <c r="RAC18" s="34"/>
      <c r="RAG18" s="92"/>
      <c r="RAJ18" s="105"/>
      <c r="RAK18" s="34"/>
      <c r="RAO18" s="92"/>
      <c r="RAR18" s="105"/>
      <c r="RAS18" s="34"/>
      <c r="RAW18" s="92"/>
      <c r="RAZ18" s="105"/>
      <c r="RBA18" s="34"/>
      <c r="RBE18" s="92"/>
      <c r="RBH18" s="105"/>
      <c r="RBI18" s="34"/>
      <c r="RBM18" s="92"/>
      <c r="RBP18" s="105"/>
      <c r="RBQ18" s="34"/>
      <c r="RBU18" s="92"/>
      <c r="RBX18" s="105"/>
      <c r="RBY18" s="34"/>
      <c r="RCC18" s="92"/>
      <c r="RCF18" s="105"/>
      <c r="RCG18" s="34"/>
      <c r="RCK18" s="92"/>
      <c r="RCN18" s="105"/>
      <c r="RCO18" s="34"/>
      <c r="RCS18" s="92"/>
      <c r="RCV18" s="105"/>
      <c r="RCW18" s="34"/>
      <c r="RDA18" s="92"/>
      <c r="RDD18" s="105"/>
      <c r="RDE18" s="34"/>
      <c r="RDI18" s="92"/>
      <c r="RDL18" s="105"/>
      <c r="RDM18" s="34"/>
      <c r="RDQ18" s="92"/>
      <c r="RDT18" s="105"/>
      <c r="RDU18" s="34"/>
      <c r="RDY18" s="92"/>
      <c r="REB18" s="105"/>
      <c r="REC18" s="34"/>
      <c r="REG18" s="92"/>
      <c r="REJ18" s="105"/>
      <c r="REK18" s="34"/>
      <c r="REO18" s="92"/>
      <c r="RER18" s="105"/>
      <c r="RES18" s="34"/>
      <c r="REW18" s="92"/>
      <c r="REZ18" s="105"/>
      <c r="RFA18" s="34"/>
      <c r="RFE18" s="92"/>
      <c r="RFH18" s="105"/>
      <c r="RFI18" s="34"/>
      <c r="RFM18" s="92"/>
      <c r="RFP18" s="105"/>
      <c r="RFQ18" s="34"/>
      <c r="RFU18" s="92"/>
      <c r="RFX18" s="105"/>
      <c r="RFY18" s="34"/>
      <c r="RGC18" s="92"/>
      <c r="RGF18" s="105"/>
      <c r="RGG18" s="34"/>
      <c r="RGK18" s="92"/>
      <c r="RGN18" s="105"/>
      <c r="RGO18" s="34"/>
      <c r="RGS18" s="92"/>
      <c r="RGV18" s="105"/>
      <c r="RGW18" s="34"/>
      <c r="RHA18" s="92"/>
      <c r="RHD18" s="105"/>
      <c r="RHE18" s="34"/>
      <c r="RHI18" s="92"/>
      <c r="RHL18" s="105"/>
      <c r="RHM18" s="34"/>
      <c r="RHQ18" s="92"/>
      <c r="RHT18" s="105"/>
      <c r="RHU18" s="34"/>
      <c r="RHY18" s="92"/>
      <c r="RIB18" s="105"/>
      <c r="RIC18" s="34"/>
      <c r="RIG18" s="92"/>
      <c r="RIJ18" s="105"/>
      <c r="RIK18" s="34"/>
      <c r="RIO18" s="92"/>
      <c r="RIR18" s="105"/>
      <c r="RIS18" s="34"/>
      <c r="RIW18" s="92"/>
      <c r="RIZ18" s="105"/>
      <c r="RJA18" s="34"/>
      <c r="RJE18" s="92"/>
      <c r="RJH18" s="105"/>
      <c r="RJI18" s="34"/>
      <c r="RJM18" s="92"/>
      <c r="RJP18" s="105"/>
      <c r="RJQ18" s="34"/>
      <c r="RJU18" s="92"/>
      <c r="RJX18" s="105"/>
      <c r="RJY18" s="34"/>
      <c r="RKC18" s="92"/>
      <c r="RKF18" s="105"/>
      <c r="RKG18" s="34"/>
      <c r="RKK18" s="92"/>
      <c r="RKN18" s="105"/>
      <c r="RKO18" s="34"/>
      <c r="RKS18" s="92"/>
      <c r="RKV18" s="105"/>
      <c r="RKW18" s="34"/>
      <c r="RLA18" s="92"/>
      <c r="RLD18" s="105"/>
      <c r="RLE18" s="34"/>
      <c r="RLI18" s="92"/>
      <c r="RLL18" s="105"/>
      <c r="RLM18" s="34"/>
      <c r="RLQ18" s="92"/>
      <c r="RLT18" s="105"/>
      <c r="RLU18" s="34"/>
      <c r="RLY18" s="92"/>
      <c r="RMB18" s="105"/>
      <c r="RMC18" s="34"/>
      <c r="RMG18" s="92"/>
      <c r="RMJ18" s="105"/>
      <c r="RMK18" s="34"/>
      <c r="RMO18" s="92"/>
      <c r="RMR18" s="105"/>
      <c r="RMS18" s="34"/>
      <c r="RMW18" s="92"/>
      <c r="RMZ18" s="105"/>
      <c r="RNA18" s="34"/>
      <c r="RNE18" s="92"/>
      <c r="RNH18" s="105"/>
      <c r="RNI18" s="34"/>
      <c r="RNM18" s="92"/>
      <c r="RNP18" s="105"/>
      <c r="RNQ18" s="34"/>
      <c r="RNU18" s="92"/>
      <c r="RNX18" s="105"/>
      <c r="RNY18" s="34"/>
      <c r="ROC18" s="92"/>
      <c r="ROF18" s="105"/>
      <c r="ROG18" s="34"/>
      <c r="ROK18" s="92"/>
      <c r="RON18" s="105"/>
      <c r="ROO18" s="34"/>
      <c r="ROS18" s="92"/>
      <c r="ROV18" s="105"/>
      <c r="ROW18" s="34"/>
      <c r="RPA18" s="92"/>
      <c r="RPD18" s="105"/>
      <c r="RPE18" s="34"/>
      <c r="RPI18" s="92"/>
      <c r="RPL18" s="105"/>
      <c r="RPM18" s="34"/>
      <c r="RPQ18" s="92"/>
      <c r="RPT18" s="105"/>
      <c r="RPU18" s="34"/>
      <c r="RPY18" s="92"/>
      <c r="RQB18" s="105"/>
      <c r="RQC18" s="34"/>
      <c r="RQG18" s="92"/>
      <c r="RQJ18" s="105"/>
      <c r="RQK18" s="34"/>
      <c r="RQO18" s="92"/>
      <c r="RQR18" s="105"/>
      <c r="RQS18" s="34"/>
      <c r="RQW18" s="92"/>
      <c r="RQZ18" s="105"/>
      <c r="RRA18" s="34"/>
      <c r="RRE18" s="92"/>
      <c r="RRH18" s="105"/>
      <c r="RRI18" s="34"/>
      <c r="RRM18" s="92"/>
      <c r="RRP18" s="105"/>
      <c r="RRQ18" s="34"/>
      <c r="RRU18" s="92"/>
      <c r="RRX18" s="105"/>
      <c r="RRY18" s="34"/>
      <c r="RSC18" s="92"/>
      <c r="RSF18" s="105"/>
      <c r="RSG18" s="34"/>
      <c r="RSK18" s="92"/>
      <c r="RSN18" s="105"/>
      <c r="RSO18" s="34"/>
      <c r="RSS18" s="92"/>
      <c r="RSV18" s="105"/>
      <c r="RSW18" s="34"/>
      <c r="RTA18" s="92"/>
      <c r="RTD18" s="105"/>
      <c r="RTE18" s="34"/>
      <c r="RTI18" s="92"/>
      <c r="RTL18" s="105"/>
      <c r="RTM18" s="34"/>
      <c r="RTQ18" s="92"/>
      <c r="RTT18" s="105"/>
      <c r="RTU18" s="34"/>
      <c r="RTY18" s="92"/>
      <c r="RUB18" s="105"/>
      <c r="RUC18" s="34"/>
      <c r="RUG18" s="92"/>
      <c r="RUJ18" s="105"/>
      <c r="RUK18" s="34"/>
      <c r="RUO18" s="92"/>
      <c r="RUR18" s="105"/>
      <c r="RUS18" s="34"/>
      <c r="RUW18" s="92"/>
      <c r="RUZ18" s="105"/>
      <c r="RVA18" s="34"/>
      <c r="RVE18" s="92"/>
      <c r="RVH18" s="105"/>
      <c r="RVI18" s="34"/>
      <c r="RVM18" s="92"/>
      <c r="RVP18" s="105"/>
      <c r="RVQ18" s="34"/>
      <c r="RVU18" s="92"/>
      <c r="RVX18" s="105"/>
      <c r="RVY18" s="34"/>
      <c r="RWC18" s="92"/>
      <c r="RWF18" s="105"/>
      <c r="RWG18" s="34"/>
      <c r="RWK18" s="92"/>
      <c r="RWN18" s="105"/>
      <c r="RWO18" s="34"/>
      <c r="RWS18" s="92"/>
      <c r="RWV18" s="105"/>
      <c r="RWW18" s="34"/>
      <c r="RXA18" s="92"/>
      <c r="RXD18" s="105"/>
      <c r="RXE18" s="34"/>
      <c r="RXI18" s="92"/>
      <c r="RXL18" s="105"/>
      <c r="RXM18" s="34"/>
      <c r="RXQ18" s="92"/>
      <c r="RXT18" s="105"/>
      <c r="RXU18" s="34"/>
      <c r="RXY18" s="92"/>
      <c r="RYB18" s="105"/>
      <c r="RYC18" s="34"/>
      <c r="RYG18" s="92"/>
      <c r="RYJ18" s="105"/>
      <c r="RYK18" s="34"/>
      <c r="RYO18" s="92"/>
      <c r="RYR18" s="105"/>
      <c r="RYS18" s="34"/>
      <c r="RYW18" s="92"/>
      <c r="RYZ18" s="105"/>
      <c r="RZA18" s="34"/>
      <c r="RZE18" s="92"/>
      <c r="RZH18" s="105"/>
      <c r="RZI18" s="34"/>
      <c r="RZM18" s="92"/>
      <c r="RZP18" s="105"/>
      <c r="RZQ18" s="34"/>
      <c r="RZU18" s="92"/>
      <c r="RZX18" s="105"/>
      <c r="RZY18" s="34"/>
      <c r="SAC18" s="92"/>
      <c r="SAF18" s="105"/>
      <c r="SAG18" s="34"/>
      <c r="SAK18" s="92"/>
      <c r="SAN18" s="105"/>
      <c r="SAO18" s="34"/>
      <c r="SAS18" s="92"/>
      <c r="SAV18" s="105"/>
      <c r="SAW18" s="34"/>
      <c r="SBA18" s="92"/>
      <c r="SBD18" s="105"/>
      <c r="SBE18" s="34"/>
      <c r="SBI18" s="92"/>
      <c r="SBL18" s="105"/>
      <c r="SBM18" s="34"/>
      <c r="SBQ18" s="92"/>
      <c r="SBT18" s="105"/>
      <c r="SBU18" s="34"/>
      <c r="SBY18" s="92"/>
      <c r="SCB18" s="105"/>
      <c r="SCC18" s="34"/>
      <c r="SCG18" s="92"/>
      <c r="SCJ18" s="105"/>
      <c r="SCK18" s="34"/>
      <c r="SCO18" s="92"/>
      <c r="SCR18" s="105"/>
      <c r="SCS18" s="34"/>
      <c r="SCW18" s="92"/>
      <c r="SCZ18" s="105"/>
      <c r="SDA18" s="34"/>
      <c r="SDE18" s="92"/>
      <c r="SDH18" s="105"/>
      <c r="SDI18" s="34"/>
      <c r="SDM18" s="92"/>
      <c r="SDP18" s="105"/>
      <c r="SDQ18" s="34"/>
      <c r="SDU18" s="92"/>
      <c r="SDX18" s="105"/>
      <c r="SDY18" s="34"/>
      <c r="SEC18" s="92"/>
      <c r="SEF18" s="105"/>
      <c r="SEG18" s="34"/>
      <c r="SEK18" s="92"/>
      <c r="SEN18" s="105"/>
      <c r="SEO18" s="34"/>
      <c r="SES18" s="92"/>
      <c r="SEV18" s="105"/>
      <c r="SEW18" s="34"/>
      <c r="SFA18" s="92"/>
      <c r="SFD18" s="105"/>
      <c r="SFE18" s="34"/>
      <c r="SFI18" s="92"/>
      <c r="SFL18" s="105"/>
      <c r="SFM18" s="34"/>
      <c r="SFQ18" s="92"/>
      <c r="SFT18" s="105"/>
      <c r="SFU18" s="34"/>
      <c r="SFY18" s="92"/>
      <c r="SGB18" s="105"/>
      <c r="SGC18" s="34"/>
      <c r="SGG18" s="92"/>
      <c r="SGJ18" s="105"/>
      <c r="SGK18" s="34"/>
      <c r="SGO18" s="92"/>
      <c r="SGR18" s="105"/>
      <c r="SGS18" s="34"/>
      <c r="SGW18" s="92"/>
      <c r="SGZ18" s="105"/>
      <c r="SHA18" s="34"/>
      <c r="SHE18" s="92"/>
      <c r="SHH18" s="105"/>
      <c r="SHI18" s="34"/>
      <c r="SHM18" s="92"/>
      <c r="SHP18" s="105"/>
      <c r="SHQ18" s="34"/>
      <c r="SHU18" s="92"/>
      <c r="SHX18" s="105"/>
      <c r="SHY18" s="34"/>
      <c r="SIC18" s="92"/>
      <c r="SIF18" s="105"/>
      <c r="SIG18" s="34"/>
      <c r="SIK18" s="92"/>
      <c r="SIN18" s="105"/>
      <c r="SIO18" s="34"/>
      <c r="SIS18" s="92"/>
      <c r="SIV18" s="105"/>
      <c r="SIW18" s="34"/>
      <c r="SJA18" s="92"/>
      <c r="SJD18" s="105"/>
      <c r="SJE18" s="34"/>
      <c r="SJI18" s="92"/>
      <c r="SJL18" s="105"/>
      <c r="SJM18" s="34"/>
      <c r="SJQ18" s="92"/>
      <c r="SJT18" s="105"/>
      <c r="SJU18" s="34"/>
      <c r="SJY18" s="92"/>
      <c r="SKB18" s="105"/>
      <c r="SKC18" s="34"/>
      <c r="SKG18" s="92"/>
      <c r="SKJ18" s="105"/>
      <c r="SKK18" s="34"/>
      <c r="SKO18" s="92"/>
      <c r="SKR18" s="105"/>
      <c r="SKS18" s="34"/>
      <c r="SKW18" s="92"/>
      <c r="SKZ18" s="105"/>
      <c r="SLA18" s="34"/>
      <c r="SLE18" s="92"/>
      <c r="SLH18" s="105"/>
      <c r="SLI18" s="34"/>
      <c r="SLM18" s="92"/>
      <c r="SLP18" s="105"/>
      <c r="SLQ18" s="34"/>
      <c r="SLU18" s="92"/>
      <c r="SLX18" s="105"/>
      <c r="SLY18" s="34"/>
      <c r="SMC18" s="92"/>
      <c r="SMF18" s="105"/>
      <c r="SMG18" s="34"/>
      <c r="SMK18" s="92"/>
      <c r="SMN18" s="105"/>
      <c r="SMO18" s="34"/>
      <c r="SMS18" s="92"/>
      <c r="SMV18" s="105"/>
      <c r="SMW18" s="34"/>
      <c r="SNA18" s="92"/>
      <c r="SND18" s="105"/>
      <c r="SNE18" s="34"/>
      <c r="SNI18" s="92"/>
      <c r="SNL18" s="105"/>
      <c r="SNM18" s="34"/>
      <c r="SNQ18" s="92"/>
      <c r="SNT18" s="105"/>
      <c r="SNU18" s="34"/>
      <c r="SNY18" s="92"/>
      <c r="SOB18" s="105"/>
      <c r="SOC18" s="34"/>
      <c r="SOG18" s="92"/>
      <c r="SOJ18" s="105"/>
      <c r="SOK18" s="34"/>
      <c r="SOO18" s="92"/>
      <c r="SOR18" s="105"/>
      <c r="SOS18" s="34"/>
      <c r="SOW18" s="92"/>
      <c r="SOZ18" s="105"/>
      <c r="SPA18" s="34"/>
      <c r="SPE18" s="92"/>
      <c r="SPH18" s="105"/>
      <c r="SPI18" s="34"/>
      <c r="SPM18" s="92"/>
      <c r="SPP18" s="105"/>
      <c r="SPQ18" s="34"/>
      <c r="SPU18" s="92"/>
      <c r="SPX18" s="105"/>
      <c r="SPY18" s="34"/>
      <c r="SQC18" s="92"/>
      <c r="SQF18" s="105"/>
      <c r="SQG18" s="34"/>
      <c r="SQK18" s="92"/>
      <c r="SQN18" s="105"/>
      <c r="SQO18" s="34"/>
      <c r="SQS18" s="92"/>
      <c r="SQV18" s="105"/>
      <c r="SQW18" s="34"/>
      <c r="SRA18" s="92"/>
      <c r="SRD18" s="105"/>
      <c r="SRE18" s="34"/>
      <c r="SRI18" s="92"/>
      <c r="SRL18" s="105"/>
      <c r="SRM18" s="34"/>
      <c r="SRQ18" s="92"/>
      <c r="SRT18" s="105"/>
      <c r="SRU18" s="34"/>
      <c r="SRY18" s="92"/>
      <c r="SSB18" s="105"/>
      <c r="SSC18" s="34"/>
      <c r="SSG18" s="92"/>
      <c r="SSJ18" s="105"/>
      <c r="SSK18" s="34"/>
      <c r="SSO18" s="92"/>
      <c r="SSR18" s="105"/>
      <c r="SSS18" s="34"/>
      <c r="SSW18" s="92"/>
      <c r="SSZ18" s="105"/>
      <c r="STA18" s="34"/>
      <c r="STE18" s="92"/>
      <c r="STH18" s="105"/>
      <c r="STI18" s="34"/>
      <c r="STM18" s="92"/>
      <c r="STP18" s="105"/>
      <c r="STQ18" s="34"/>
      <c r="STU18" s="92"/>
      <c r="STX18" s="105"/>
      <c r="STY18" s="34"/>
      <c r="SUC18" s="92"/>
      <c r="SUF18" s="105"/>
      <c r="SUG18" s="34"/>
      <c r="SUK18" s="92"/>
      <c r="SUN18" s="105"/>
      <c r="SUO18" s="34"/>
      <c r="SUS18" s="92"/>
      <c r="SUV18" s="105"/>
      <c r="SUW18" s="34"/>
      <c r="SVA18" s="92"/>
      <c r="SVD18" s="105"/>
      <c r="SVE18" s="34"/>
      <c r="SVI18" s="92"/>
      <c r="SVL18" s="105"/>
      <c r="SVM18" s="34"/>
      <c r="SVQ18" s="92"/>
      <c r="SVT18" s="105"/>
      <c r="SVU18" s="34"/>
      <c r="SVY18" s="92"/>
      <c r="SWB18" s="105"/>
      <c r="SWC18" s="34"/>
      <c r="SWG18" s="92"/>
      <c r="SWJ18" s="105"/>
      <c r="SWK18" s="34"/>
      <c r="SWO18" s="92"/>
      <c r="SWR18" s="105"/>
      <c r="SWS18" s="34"/>
      <c r="SWW18" s="92"/>
      <c r="SWZ18" s="105"/>
      <c r="SXA18" s="34"/>
      <c r="SXE18" s="92"/>
      <c r="SXH18" s="105"/>
      <c r="SXI18" s="34"/>
      <c r="SXM18" s="92"/>
      <c r="SXP18" s="105"/>
      <c r="SXQ18" s="34"/>
      <c r="SXU18" s="92"/>
      <c r="SXX18" s="105"/>
      <c r="SXY18" s="34"/>
      <c r="SYC18" s="92"/>
      <c r="SYF18" s="105"/>
      <c r="SYG18" s="34"/>
      <c r="SYK18" s="92"/>
      <c r="SYN18" s="105"/>
      <c r="SYO18" s="34"/>
      <c r="SYS18" s="92"/>
      <c r="SYV18" s="105"/>
      <c r="SYW18" s="34"/>
      <c r="SZA18" s="92"/>
      <c r="SZD18" s="105"/>
      <c r="SZE18" s="34"/>
      <c r="SZI18" s="92"/>
      <c r="SZL18" s="105"/>
      <c r="SZM18" s="34"/>
      <c r="SZQ18" s="92"/>
      <c r="SZT18" s="105"/>
      <c r="SZU18" s="34"/>
      <c r="SZY18" s="92"/>
      <c r="TAB18" s="105"/>
      <c r="TAC18" s="34"/>
      <c r="TAG18" s="92"/>
      <c r="TAJ18" s="105"/>
      <c r="TAK18" s="34"/>
      <c r="TAO18" s="92"/>
      <c r="TAR18" s="105"/>
      <c r="TAS18" s="34"/>
      <c r="TAW18" s="92"/>
      <c r="TAZ18" s="105"/>
      <c r="TBA18" s="34"/>
      <c r="TBE18" s="92"/>
      <c r="TBH18" s="105"/>
      <c r="TBI18" s="34"/>
      <c r="TBM18" s="92"/>
      <c r="TBP18" s="105"/>
      <c r="TBQ18" s="34"/>
      <c r="TBU18" s="92"/>
      <c r="TBX18" s="105"/>
      <c r="TBY18" s="34"/>
      <c r="TCC18" s="92"/>
      <c r="TCF18" s="105"/>
      <c r="TCG18" s="34"/>
      <c r="TCK18" s="92"/>
      <c r="TCN18" s="105"/>
      <c r="TCO18" s="34"/>
      <c r="TCS18" s="92"/>
      <c r="TCV18" s="105"/>
      <c r="TCW18" s="34"/>
      <c r="TDA18" s="92"/>
      <c r="TDD18" s="105"/>
      <c r="TDE18" s="34"/>
      <c r="TDI18" s="92"/>
      <c r="TDL18" s="105"/>
      <c r="TDM18" s="34"/>
      <c r="TDQ18" s="92"/>
      <c r="TDT18" s="105"/>
      <c r="TDU18" s="34"/>
      <c r="TDY18" s="92"/>
      <c r="TEB18" s="105"/>
      <c r="TEC18" s="34"/>
      <c r="TEG18" s="92"/>
      <c r="TEJ18" s="105"/>
      <c r="TEK18" s="34"/>
      <c r="TEO18" s="92"/>
      <c r="TER18" s="105"/>
      <c r="TES18" s="34"/>
      <c r="TEW18" s="92"/>
      <c r="TEZ18" s="105"/>
      <c r="TFA18" s="34"/>
      <c r="TFE18" s="92"/>
      <c r="TFH18" s="105"/>
      <c r="TFI18" s="34"/>
      <c r="TFM18" s="92"/>
      <c r="TFP18" s="105"/>
      <c r="TFQ18" s="34"/>
      <c r="TFU18" s="92"/>
      <c r="TFX18" s="105"/>
      <c r="TFY18" s="34"/>
      <c r="TGC18" s="92"/>
      <c r="TGF18" s="105"/>
      <c r="TGG18" s="34"/>
      <c r="TGK18" s="92"/>
      <c r="TGN18" s="105"/>
      <c r="TGO18" s="34"/>
      <c r="TGS18" s="92"/>
      <c r="TGV18" s="105"/>
      <c r="TGW18" s="34"/>
      <c r="THA18" s="92"/>
      <c r="THD18" s="105"/>
      <c r="THE18" s="34"/>
      <c r="THI18" s="92"/>
      <c r="THL18" s="105"/>
      <c r="THM18" s="34"/>
      <c r="THQ18" s="92"/>
      <c r="THT18" s="105"/>
      <c r="THU18" s="34"/>
      <c r="THY18" s="92"/>
      <c r="TIB18" s="105"/>
      <c r="TIC18" s="34"/>
      <c r="TIG18" s="92"/>
      <c r="TIJ18" s="105"/>
      <c r="TIK18" s="34"/>
      <c r="TIO18" s="92"/>
      <c r="TIR18" s="105"/>
      <c r="TIS18" s="34"/>
      <c r="TIW18" s="92"/>
      <c r="TIZ18" s="105"/>
      <c r="TJA18" s="34"/>
      <c r="TJE18" s="92"/>
      <c r="TJH18" s="105"/>
      <c r="TJI18" s="34"/>
      <c r="TJM18" s="92"/>
      <c r="TJP18" s="105"/>
      <c r="TJQ18" s="34"/>
      <c r="TJU18" s="92"/>
      <c r="TJX18" s="105"/>
      <c r="TJY18" s="34"/>
      <c r="TKC18" s="92"/>
      <c r="TKF18" s="105"/>
      <c r="TKG18" s="34"/>
      <c r="TKK18" s="92"/>
      <c r="TKN18" s="105"/>
      <c r="TKO18" s="34"/>
      <c r="TKS18" s="92"/>
      <c r="TKV18" s="105"/>
      <c r="TKW18" s="34"/>
      <c r="TLA18" s="92"/>
      <c r="TLD18" s="105"/>
      <c r="TLE18" s="34"/>
      <c r="TLI18" s="92"/>
      <c r="TLL18" s="105"/>
      <c r="TLM18" s="34"/>
      <c r="TLQ18" s="92"/>
      <c r="TLT18" s="105"/>
      <c r="TLU18" s="34"/>
      <c r="TLY18" s="92"/>
      <c r="TMB18" s="105"/>
      <c r="TMC18" s="34"/>
      <c r="TMG18" s="92"/>
      <c r="TMJ18" s="105"/>
      <c r="TMK18" s="34"/>
      <c r="TMO18" s="92"/>
      <c r="TMR18" s="105"/>
      <c r="TMS18" s="34"/>
      <c r="TMW18" s="92"/>
      <c r="TMZ18" s="105"/>
      <c r="TNA18" s="34"/>
      <c r="TNE18" s="92"/>
      <c r="TNH18" s="105"/>
      <c r="TNI18" s="34"/>
      <c r="TNM18" s="92"/>
      <c r="TNP18" s="105"/>
      <c r="TNQ18" s="34"/>
      <c r="TNU18" s="92"/>
      <c r="TNX18" s="105"/>
      <c r="TNY18" s="34"/>
      <c r="TOC18" s="92"/>
      <c r="TOF18" s="105"/>
      <c r="TOG18" s="34"/>
      <c r="TOK18" s="92"/>
      <c r="TON18" s="105"/>
      <c r="TOO18" s="34"/>
      <c r="TOS18" s="92"/>
      <c r="TOV18" s="105"/>
      <c r="TOW18" s="34"/>
      <c r="TPA18" s="92"/>
      <c r="TPD18" s="105"/>
      <c r="TPE18" s="34"/>
      <c r="TPI18" s="92"/>
      <c r="TPL18" s="105"/>
      <c r="TPM18" s="34"/>
      <c r="TPQ18" s="92"/>
      <c r="TPT18" s="105"/>
      <c r="TPU18" s="34"/>
      <c r="TPY18" s="92"/>
      <c r="TQB18" s="105"/>
      <c r="TQC18" s="34"/>
      <c r="TQG18" s="92"/>
      <c r="TQJ18" s="105"/>
      <c r="TQK18" s="34"/>
      <c r="TQO18" s="92"/>
      <c r="TQR18" s="105"/>
      <c r="TQS18" s="34"/>
      <c r="TQW18" s="92"/>
      <c r="TQZ18" s="105"/>
      <c r="TRA18" s="34"/>
      <c r="TRE18" s="92"/>
      <c r="TRH18" s="105"/>
      <c r="TRI18" s="34"/>
      <c r="TRM18" s="92"/>
      <c r="TRP18" s="105"/>
      <c r="TRQ18" s="34"/>
      <c r="TRU18" s="92"/>
      <c r="TRX18" s="105"/>
      <c r="TRY18" s="34"/>
      <c r="TSC18" s="92"/>
      <c r="TSF18" s="105"/>
      <c r="TSG18" s="34"/>
      <c r="TSK18" s="92"/>
      <c r="TSN18" s="105"/>
      <c r="TSO18" s="34"/>
      <c r="TSS18" s="92"/>
      <c r="TSV18" s="105"/>
      <c r="TSW18" s="34"/>
      <c r="TTA18" s="92"/>
      <c r="TTD18" s="105"/>
      <c r="TTE18" s="34"/>
      <c r="TTI18" s="92"/>
      <c r="TTL18" s="105"/>
      <c r="TTM18" s="34"/>
      <c r="TTQ18" s="92"/>
      <c r="TTT18" s="105"/>
      <c r="TTU18" s="34"/>
      <c r="TTY18" s="92"/>
      <c r="TUB18" s="105"/>
      <c r="TUC18" s="34"/>
      <c r="TUG18" s="92"/>
      <c r="TUJ18" s="105"/>
      <c r="TUK18" s="34"/>
      <c r="TUO18" s="92"/>
      <c r="TUR18" s="105"/>
      <c r="TUS18" s="34"/>
      <c r="TUW18" s="92"/>
      <c r="TUZ18" s="105"/>
      <c r="TVA18" s="34"/>
      <c r="TVE18" s="92"/>
      <c r="TVH18" s="105"/>
      <c r="TVI18" s="34"/>
      <c r="TVM18" s="92"/>
      <c r="TVP18" s="105"/>
      <c r="TVQ18" s="34"/>
      <c r="TVU18" s="92"/>
      <c r="TVX18" s="105"/>
      <c r="TVY18" s="34"/>
      <c r="TWC18" s="92"/>
      <c r="TWF18" s="105"/>
      <c r="TWG18" s="34"/>
      <c r="TWK18" s="92"/>
      <c r="TWN18" s="105"/>
      <c r="TWO18" s="34"/>
      <c r="TWS18" s="92"/>
      <c r="TWV18" s="105"/>
      <c r="TWW18" s="34"/>
      <c r="TXA18" s="92"/>
      <c r="TXD18" s="105"/>
      <c r="TXE18" s="34"/>
      <c r="TXI18" s="92"/>
      <c r="TXL18" s="105"/>
      <c r="TXM18" s="34"/>
      <c r="TXQ18" s="92"/>
      <c r="TXT18" s="105"/>
      <c r="TXU18" s="34"/>
      <c r="TXY18" s="92"/>
      <c r="TYB18" s="105"/>
      <c r="TYC18" s="34"/>
      <c r="TYG18" s="92"/>
      <c r="TYJ18" s="105"/>
      <c r="TYK18" s="34"/>
      <c r="TYO18" s="92"/>
      <c r="TYR18" s="105"/>
      <c r="TYS18" s="34"/>
      <c r="TYW18" s="92"/>
      <c r="TYZ18" s="105"/>
      <c r="TZA18" s="34"/>
      <c r="TZE18" s="92"/>
      <c r="TZH18" s="105"/>
      <c r="TZI18" s="34"/>
      <c r="TZM18" s="92"/>
      <c r="TZP18" s="105"/>
      <c r="TZQ18" s="34"/>
      <c r="TZU18" s="92"/>
      <c r="TZX18" s="105"/>
      <c r="TZY18" s="34"/>
      <c r="UAC18" s="92"/>
      <c r="UAF18" s="105"/>
      <c r="UAG18" s="34"/>
      <c r="UAK18" s="92"/>
      <c r="UAN18" s="105"/>
      <c r="UAO18" s="34"/>
      <c r="UAS18" s="92"/>
      <c r="UAV18" s="105"/>
      <c r="UAW18" s="34"/>
      <c r="UBA18" s="92"/>
      <c r="UBD18" s="105"/>
      <c r="UBE18" s="34"/>
      <c r="UBI18" s="92"/>
      <c r="UBL18" s="105"/>
      <c r="UBM18" s="34"/>
      <c r="UBQ18" s="92"/>
      <c r="UBT18" s="105"/>
      <c r="UBU18" s="34"/>
      <c r="UBY18" s="92"/>
      <c r="UCB18" s="105"/>
      <c r="UCC18" s="34"/>
      <c r="UCG18" s="92"/>
      <c r="UCJ18" s="105"/>
      <c r="UCK18" s="34"/>
      <c r="UCO18" s="92"/>
      <c r="UCR18" s="105"/>
      <c r="UCS18" s="34"/>
      <c r="UCW18" s="92"/>
      <c r="UCZ18" s="105"/>
      <c r="UDA18" s="34"/>
      <c r="UDE18" s="92"/>
      <c r="UDH18" s="105"/>
      <c r="UDI18" s="34"/>
      <c r="UDM18" s="92"/>
      <c r="UDP18" s="105"/>
      <c r="UDQ18" s="34"/>
      <c r="UDU18" s="92"/>
      <c r="UDX18" s="105"/>
      <c r="UDY18" s="34"/>
      <c r="UEC18" s="92"/>
      <c r="UEF18" s="105"/>
      <c r="UEG18" s="34"/>
      <c r="UEK18" s="92"/>
      <c r="UEN18" s="105"/>
      <c r="UEO18" s="34"/>
      <c r="UES18" s="92"/>
      <c r="UEV18" s="105"/>
      <c r="UEW18" s="34"/>
      <c r="UFA18" s="92"/>
      <c r="UFD18" s="105"/>
      <c r="UFE18" s="34"/>
      <c r="UFI18" s="92"/>
      <c r="UFL18" s="105"/>
      <c r="UFM18" s="34"/>
      <c r="UFQ18" s="92"/>
      <c r="UFT18" s="105"/>
      <c r="UFU18" s="34"/>
      <c r="UFY18" s="92"/>
      <c r="UGB18" s="105"/>
      <c r="UGC18" s="34"/>
      <c r="UGG18" s="92"/>
      <c r="UGJ18" s="105"/>
      <c r="UGK18" s="34"/>
      <c r="UGO18" s="92"/>
      <c r="UGR18" s="105"/>
      <c r="UGS18" s="34"/>
      <c r="UGW18" s="92"/>
      <c r="UGZ18" s="105"/>
      <c r="UHA18" s="34"/>
      <c r="UHE18" s="92"/>
      <c r="UHH18" s="105"/>
      <c r="UHI18" s="34"/>
      <c r="UHM18" s="92"/>
      <c r="UHP18" s="105"/>
      <c r="UHQ18" s="34"/>
      <c r="UHU18" s="92"/>
      <c r="UHX18" s="105"/>
      <c r="UHY18" s="34"/>
      <c r="UIC18" s="92"/>
      <c r="UIF18" s="105"/>
      <c r="UIG18" s="34"/>
      <c r="UIK18" s="92"/>
      <c r="UIN18" s="105"/>
      <c r="UIO18" s="34"/>
      <c r="UIS18" s="92"/>
      <c r="UIV18" s="105"/>
      <c r="UIW18" s="34"/>
      <c r="UJA18" s="92"/>
      <c r="UJD18" s="105"/>
      <c r="UJE18" s="34"/>
      <c r="UJI18" s="92"/>
      <c r="UJL18" s="105"/>
      <c r="UJM18" s="34"/>
      <c r="UJQ18" s="92"/>
      <c r="UJT18" s="105"/>
      <c r="UJU18" s="34"/>
      <c r="UJY18" s="92"/>
      <c r="UKB18" s="105"/>
      <c r="UKC18" s="34"/>
      <c r="UKG18" s="92"/>
      <c r="UKJ18" s="105"/>
      <c r="UKK18" s="34"/>
      <c r="UKO18" s="92"/>
      <c r="UKR18" s="105"/>
      <c r="UKS18" s="34"/>
      <c r="UKW18" s="92"/>
      <c r="UKZ18" s="105"/>
      <c r="ULA18" s="34"/>
      <c r="ULE18" s="92"/>
      <c r="ULH18" s="105"/>
      <c r="ULI18" s="34"/>
      <c r="ULM18" s="92"/>
      <c r="ULP18" s="105"/>
      <c r="ULQ18" s="34"/>
      <c r="ULU18" s="92"/>
      <c r="ULX18" s="105"/>
      <c r="ULY18" s="34"/>
      <c r="UMC18" s="92"/>
      <c r="UMF18" s="105"/>
      <c r="UMG18" s="34"/>
      <c r="UMK18" s="92"/>
      <c r="UMN18" s="105"/>
      <c r="UMO18" s="34"/>
      <c r="UMS18" s="92"/>
      <c r="UMV18" s="105"/>
      <c r="UMW18" s="34"/>
      <c r="UNA18" s="92"/>
      <c r="UND18" s="105"/>
      <c r="UNE18" s="34"/>
      <c r="UNI18" s="92"/>
      <c r="UNL18" s="105"/>
      <c r="UNM18" s="34"/>
      <c r="UNQ18" s="92"/>
      <c r="UNT18" s="105"/>
      <c r="UNU18" s="34"/>
      <c r="UNY18" s="92"/>
      <c r="UOB18" s="105"/>
      <c r="UOC18" s="34"/>
      <c r="UOG18" s="92"/>
      <c r="UOJ18" s="105"/>
      <c r="UOK18" s="34"/>
      <c r="UOO18" s="92"/>
      <c r="UOR18" s="105"/>
      <c r="UOS18" s="34"/>
      <c r="UOW18" s="92"/>
      <c r="UOZ18" s="105"/>
      <c r="UPA18" s="34"/>
      <c r="UPE18" s="92"/>
      <c r="UPH18" s="105"/>
      <c r="UPI18" s="34"/>
      <c r="UPM18" s="92"/>
      <c r="UPP18" s="105"/>
      <c r="UPQ18" s="34"/>
      <c r="UPU18" s="92"/>
      <c r="UPX18" s="105"/>
      <c r="UPY18" s="34"/>
      <c r="UQC18" s="92"/>
      <c r="UQF18" s="105"/>
      <c r="UQG18" s="34"/>
      <c r="UQK18" s="92"/>
      <c r="UQN18" s="105"/>
      <c r="UQO18" s="34"/>
      <c r="UQS18" s="92"/>
      <c r="UQV18" s="105"/>
      <c r="UQW18" s="34"/>
      <c r="URA18" s="92"/>
      <c r="URD18" s="105"/>
      <c r="URE18" s="34"/>
      <c r="URI18" s="92"/>
      <c r="URL18" s="105"/>
      <c r="URM18" s="34"/>
      <c r="URQ18" s="92"/>
      <c r="URT18" s="105"/>
      <c r="URU18" s="34"/>
      <c r="URY18" s="92"/>
      <c r="USB18" s="105"/>
      <c r="USC18" s="34"/>
      <c r="USG18" s="92"/>
      <c r="USJ18" s="105"/>
      <c r="USK18" s="34"/>
      <c r="USO18" s="92"/>
      <c r="USR18" s="105"/>
      <c r="USS18" s="34"/>
      <c r="USW18" s="92"/>
      <c r="USZ18" s="105"/>
      <c r="UTA18" s="34"/>
      <c r="UTE18" s="92"/>
      <c r="UTH18" s="105"/>
      <c r="UTI18" s="34"/>
      <c r="UTM18" s="92"/>
      <c r="UTP18" s="105"/>
      <c r="UTQ18" s="34"/>
      <c r="UTU18" s="92"/>
      <c r="UTX18" s="105"/>
      <c r="UTY18" s="34"/>
      <c r="UUC18" s="92"/>
      <c r="UUF18" s="105"/>
      <c r="UUG18" s="34"/>
      <c r="UUK18" s="92"/>
      <c r="UUN18" s="105"/>
      <c r="UUO18" s="34"/>
      <c r="UUS18" s="92"/>
      <c r="UUV18" s="105"/>
      <c r="UUW18" s="34"/>
      <c r="UVA18" s="92"/>
      <c r="UVD18" s="105"/>
      <c r="UVE18" s="34"/>
      <c r="UVI18" s="92"/>
      <c r="UVL18" s="105"/>
      <c r="UVM18" s="34"/>
      <c r="UVQ18" s="92"/>
      <c r="UVT18" s="105"/>
      <c r="UVU18" s="34"/>
      <c r="UVY18" s="92"/>
      <c r="UWB18" s="105"/>
      <c r="UWC18" s="34"/>
      <c r="UWG18" s="92"/>
      <c r="UWJ18" s="105"/>
      <c r="UWK18" s="34"/>
      <c r="UWO18" s="92"/>
      <c r="UWR18" s="105"/>
      <c r="UWS18" s="34"/>
      <c r="UWW18" s="92"/>
      <c r="UWZ18" s="105"/>
      <c r="UXA18" s="34"/>
      <c r="UXE18" s="92"/>
      <c r="UXH18" s="105"/>
      <c r="UXI18" s="34"/>
      <c r="UXM18" s="92"/>
      <c r="UXP18" s="105"/>
      <c r="UXQ18" s="34"/>
      <c r="UXU18" s="92"/>
      <c r="UXX18" s="105"/>
      <c r="UXY18" s="34"/>
      <c r="UYC18" s="92"/>
      <c r="UYF18" s="105"/>
      <c r="UYG18" s="34"/>
      <c r="UYK18" s="92"/>
      <c r="UYN18" s="105"/>
      <c r="UYO18" s="34"/>
      <c r="UYS18" s="92"/>
      <c r="UYV18" s="105"/>
      <c r="UYW18" s="34"/>
      <c r="UZA18" s="92"/>
      <c r="UZD18" s="105"/>
      <c r="UZE18" s="34"/>
      <c r="UZI18" s="92"/>
      <c r="UZL18" s="105"/>
      <c r="UZM18" s="34"/>
      <c r="UZQ18" s="92"/>
      <c r="UZT18" s="105"/>
      <c r="UZU18" s="34"/>
      <c r="UZY18" s="92"/>
      <c r="VAB18" s="105"/>
      <c r="VAC18" s="34"/>
      <c r="VAG18" s="92"/>
      <c r="VAJ18" s="105"/>
      <c r="VAK18" s="34"/>
      <c r="VAO18" s="92"/>
      <c r="VAR18" s="105"/>
      <c r="VAS18" s="34"/>
      <c r="VAW18" s="92"/>
      <c r="VAZ18" s="105"/>
      <c r="VBA18" s="34"/>
      <c r="VBE18" s="92"/>
      <c r="VBH18" s="105"/>
      <c r="VBI18" s="34"/>
      <c r="VBM18" s="92"/>
      <c r="VBP18" s="105"/>
      <c r="VBQ18" s="34"/>
      <c r="VBU18" s="92"/>
      <c r="VBX18" s="105"/>
      <c r="VBY18" s="34"/>
      <c r="VCC18" s="92"/>
      <c r="VCF18" s="105"/>
      <c r="VCG18" s="34"/>
      <c r="VCK18" s="92"/>
      <c r="VCN18" s="105"/>
      <c r="VCO18" s="34"/>
      <c r="VCS18" s="92"/>
      <c r="VCV18" s="105"/>
      <c r="VCW18" s="34"/>
      <c r="VDA18" s="92"/>
      <c r="VDD18" s="105"/>
      <c r="VDE18" s="34"/>
      <c r="VDI18" s="92"/>
      <c r="VDL18" s="105"/>
      <c r="VDM18" s="34"/>
      <c r="VDQ18" s="92"/>
      <c r="VDT18" s="105"/>
      <c r="VDU18" s="34"/>
      <c r="VDY18" s="92"/>
      <c r="VEB18" s="105"/>
      <c r="VEC18" s="34"/>
      <c r="VEG18" s="92"/>
      <c r="VEJ18" s="105"/>
      <c r="VEK18" s="34"/>
      <c r="VEO18" s="92"/>
      <c r="VER18" s="105"/>
      <c r="VES18" s="34"/>
      <c r="VEW18" s="92"/>
      <c r="VEZ18" s="105"/>
      <c r="VFA18" s="34"/>
      <c r="VFE18" s="92"/>
      <c r="VFH18" s="105"/>
      <c r="VFI18" s="34"/>
      <c r="VFM18" s="92"/>
      <c r="VFP18" s="105"/>
      <c r="VFQ18" s="34"/>
      <c r="VFU18" s="92"/>
      <c r="VFX18" s="105"/>
      <c r="VFY18" s="34"/>
      <c r="VGC18" s="92"/>
      <c r="VGF18" s="105"/>
      <c r="VGG18" s="34"/>
      <c r="VGK18" s="92"/>
      <c r="VGN18" s="105"/>
      <c r="VGO18" s="34"/>
      <c r="VGS18" s="92"/>
      <c r="VGV18" s="105"/>
      <c r="VGW18" s="34"/>
      <c r="VHA18" s="92"/>
      <c r="VHD18" s="105"/>
      <c r="VHE18" s="34"/>
      <c r="VHI18" s="92"/>
      <c r="VHL18" s="105"/>
      <c r="VHM18" s="34"/>
      <c r="VHQ18" s="92"/>
      <c r="VHT18" s="105"/>
      <c r="VHU18" s="34"/>
      <c r="VHY18" s="92"/>
      <c r="VIB18" s="105"/>
      <c r="VIC18" s="34"/>
      <c r="VIG18" s="92"/>
      <c r="VIJ18" s="105"/>
      <c r="VIK18" s="34"/>
      <c r="VIO18" s="92"/>
      <c r="VIR18" s="105"/>
      <c r="VIS18" s="34"/>
      <c r="VIW18" s="92"/>
      <c r="VIZ18" s="105"/>
      <c r="VJA18" s="34"/>
      <c r="VJE18" s="92"/>
      <c r="VJH18" s="105"/>
      <c r="VJI18" s="34"/>
      <c r="VJM18" s="92"/>
      <c r="VJP18" s="105"/>
      <c r="VJQ18" s="34"/>
      <c r="VJU18" s="92"/>
      <c r="VJX18" s="105"/>
      <c r="VJY18" s="34"/>
      <c r="VKC18" s="92"/>
      <c r="VKF18" s="105"/>
      <c r="VKG18" s="34"/>
      <c r="VKK18" s="92"/>
      <c r="VKN18" s="105"/>
      <c r="VKO18" s="34"/>
      <c r="VKS18" s="92"/>
      <c r="VKV18" s="105"/>
      <c r="VKW18" s="34"/>
      <c r="VLA18" s="92"/>
      <c r="VLD18" s="105"/>
      <c r="VLE18" s="34"/>
      <c r="VLI18" s="92"/>
      <c r="VLL18" s="105"/>
      <c r="VLM18" s="34"/>
      <c r="VLQ18" s="92"/>
      <c r="VLT18" s="105"/>
      <c r="VLU18" s="34"/>
      <c r="VLY18" s="92"/>
      <c r="VMB18" s="105"/>
      <c r="VMC18" s="34"/>
      <c r="VMG18" s="92"/>
      <c r="VMJ18" s="105"/>
      <c r="VMK18" s="34"/>
      <c r="VMO18" s="92"/>
      <c r="VMR18" s="105"/>
      <c r="VMS18" s="34"/>
      <c r="VMW18" s="92"/>
      <c r="VMZ18" s="105"/>
      <c r="VNA18" s="34"/>
      <c r="VNE18" s="92"/>
      <c r="VNH18" s="105"/>
      <c r="VNI18" s="34"/>
      <c r="VNM18" s="92"/>
      <c r="VNP18" s="105"/>
      <c r="VNQ18" s="34"/>
      <c r="VNU18" s="92"/>
      <c r="VNX18" s="105"/>
      <c r="VNY18" s="34"/>
      <c r="VOC18" s="92"/>
      <c r="VOF18" s="105"/>
      <c r="VOG18" s="34"/>
      <c r="VOK18" s="92"/>
      <c r="VON18" s="105"/>
      <c r="VOO18" s="34"/>
      <c r="VOS18" s="92"/>
      <c r="VOV18" s="105"/>
      <c r="VOW18" s="34"/>
      <c r="VPA18" s="92"/>
      <c r="VPD18" s="105"/>
      <c r="VPE18" s="34"/>
      <c r="VPI18" s="92"/>
      <c r="VPL18" s="105"/>
      <c r="VPM18" s="34"/>
      <c r="VPQ18" s="92"/>
      <c r="VPT18" s="105"/>
      <c r="VPU18" s="34"/>
      <c r="VPY18" s="92"/>
      <c r="VQB18" s="105"/>
      <c r="VQC18" s="34"/>
      <c r="VQG18" s="92"/>
      <c r="VQJ18" s="105"/>
      <c r="VQK18" s="34"/>
      <c r="VQO18" s="92"/>
      <c r="VQR18" s="105"/>
      <c r="VQS18" s="34"/>
      <c r="VQW18" s="92"/>
      <c r="VQZ18" s="105"/>
      <c r="VRA18" s="34"/>
      <c r="VRE18" s="92"/>
      <c r="VRH18" s="105"/>
      <c r="VRI18" s="34"/>
      <c r="VRM18" s="92"/>
      <c r="VRP18" s="105"/>
      <c r="VRQ18" s="34"/>
      <c r="VRU18" s="92"/>
      <c r="VRX18" s="105"/>
      <c r="VRY18" s="34"/>
      <c r="VSC18" s="92"/>
      <c r="VSF18" s="105"/>
      <c r="VSG18" s="34"/>
      <c r="VSK18" s="92"/>
      <c r="VSN18" s="105"/>
      <c r="VSO18" s="34"/>
      <c r="VSS18" s="92"/>
      <c r="VSV18" s="105"/>
      <c r="VSW18" s="34"/>
      <c r="VTA18" s="92"/>
      <c r="VTD18" s="105"/>
      <c r="VTE18" s="34"/>
      <c r="VTI18" s="92"/>
      <c r="VTL18" s="105"/>
      <c r="VTM18" s="34"/>
      <c r="VTQ18" s="92"/>
      <c r="VTT18" s="105"/>
      <c r="VTU18" s="34"/>
      <c r="VTY18" s="92"/>
      <c r="VUB18" s="105"/>
      <c r="VUC18" s="34"/>
      <c r="VUG18" s="92"/>
      <c r="VUJ18" s="105"/>
      <c r="VUK18" s="34"/>
      <c r="VUO18" s="92"/>
      <c r="VUR18" s="105"/>
      <c r="VUS18" s="34"/>
      <c r="VUW18" s="92"/>
      <c r="VUZ18" s="105"/>
      <c r="VVA18" s="34"/>
      <c r="VVE18" s="92"/>
      <c r="VVH18" s="105"/>
      <c r="VVI18" s="34"/>
      <c r="VVM18" s="92"/>
      <c r="VVP18" s="105"/>
      <c r="VVQ18" s="34"/>
      <c r="VVU18" s="92"/>
      <c r="VVX18" s="105"/>
      <c r="VVY18" s="34"/>
      <c r="VWC18" s="92"/>
      <c r="VWF18" s="105"/>
      <c r="VWG18" s="34"/>
      <c r="VWK18" s="92"/>
      <c r="VWN18" s="105"/>
      <c r="VWO18" s="34"/>
      <c r="VWS18" s="92"/>
      <c r="VWV18" s="105"/>
      <c r="VWW18" s="34"/>
      <c r="VXA18" s="92"/>
      <c r="VXD18" s="105"/>
      <c r="VXE18" s="34"/>
      <c r="VXI18" s="92"/>
      <c r="VXL18" s="105"/>
      <c r="VXM18" s="34"/>
      <c r="VXQ18" s="92"/>
      <c r="VXT18" s="105"/>
      <c r="VXU18" s="34"/>
      <c r="VXY18" s="92"/>
      <c r="VYB18" s="105"/>
      <c r="VYC18" s="34"/>
      <c r="VYG18" s="92"/>
      <c r="VYJ18" s="105"/>
      <c r="VYK18" s="34"/>
      <c r="VYO18" s="92"/>
      <c r="VYR18" s="105"/>
      <c r="VYS18" s="34"/>
      <c r="VYW18" s="92"/>
      <c r="VYZ18" s="105"/>
      <c r="VZA18" s="34"/>
      <c r="VZE18" s="92"/>
      <c r="VZH18" s="105"/>
      <c r="VZI18" s="34"/>
      <c r="VZM18" s="92"/>
      <c r="VZP18" s="105"/>
      <c r="VZQ18" s="34"/>
      <c r="VZU18" s="92"/>
      <c r="VZX18" s="105"/>
      <c r="VZY18" s="34"/>
      <c r="WAC18" s="92"/>
      <c r="WAF18" s="105"/>
      <c r="WAG18" s="34"/>
      <c r="WAK18" s="92"/>
      <c r="WAN18" s="105"/>
      <c r="WAO18" s="34"/>
      <c r="WAS18" s="92"/>
      <c r="WAV18" s="105"/>
      <c r="WAW18" s="34"/>
      <c r="WBA18" s="92"/>
      <c r="WBD18" s="105"/>
      <c r="WBE18" s="34"/>
      <c r="WBI18" s="92"/>
      <c r="WBL18" s="105"/>
      <c r="WBM18" s="34"/>
      <c r="WBQ18" s="92"/>
      <c r="WBT18" s="105"/>
      <c r="WBU18" s="34"/>
      <c r="WBY18" s="92"/>
      <c r="WCB18" s="105"/>
      <c r="WCC18" s="34"/>
      <c r="WCG18" s="92"/>
      <c r="WCJ18" s="105"/>
      <c r="WCK18" s="34"/>
      <c r="WCO18" s="92"/>
      <c r="WCR18" s="105"/>
      <c r="WCS18" s="34"/>
      <c r="WCW18" s="92"/>
      <c r="WCZ18" s="105"/>
      <c r="WDA18" s="34"/>
      <c r="WDE18" s="92"/>
      <c r="WDH18" s="105"/>
      <c r="WDI18" s="34"/>
      <c r="WDM18" s="92"/>
      <c r="WDP18" s="105"/>
      <c r="WDQ18" s="34"/>
      <c r="WDU18" s="92"/>
      <c r="WDX18" s="105"/>
      <c r="WDY18" s="34"/>
      <c r="WEC18" s="92"/>
      <c r="WEF18" s="105"/>
      <c r="WEG18" s="34"/>
      <c r="WEK18" s="92"/>
      <c r="WEN18" s="105"/>
      <c r="WEO18" s="34"/>
      <c r="WES18" s="92"/>
      <c r="WEV18" s="105"/>
      <c r="WEW18" s="34"/>
      <c r="WFA18" s="92"/>
      <c r="WFD18" s="105"/>
      <c r="WFE18" s="34"/>
      <c r="WFI18" s="92"/>
      <c r="WFL18" s="105"/>
      <c r="WFM18" s="34"/>
      <c r="WFQ18" s="92"/>
      <c r="WFT18" s="105"/>
      <c r="WFU18" s="34"/>
      <c r="WFY18" s="92"/>
      <c r="WGB18" s="105"/>
      <c r="WGC18" s="34"/>
      <c r="WGG18" s="92"/>
      <c r="WGJ18" s="105"/>
      <c r="WGK18" s="34"/>
      <c r="WGO18" s="92"/>
      <c r="WGR18" s="105"/>
      <c r="WGS18" s="34"/>
      <c r="WGW18" s="92"/>
      <c r="WGZ18" s="105"/>
      <c r="WHA18" s="34"/>
      <c r="WHE18" s="92"/>
      <c r="WHH18" s="105"/>
      <c r="WHI18" s="34"/>
      <c r="WHM18" s="92"/>
      <c r="WHP18" s="105"/>
      <c r="WHQ18" s="34"/>
      <c r="WHU18" s="92"/>
      <c r="WHX18" s="105"/>
      <c r="WHY18" s="34"/>
      <c r="WIC18" s="92"/>
      <c r="WIF18" s="105"/>
      <c r="WIG18" s="34"/>
      <c r="WIK18" s="92"/>
      <c r="WIN18" s="105"/>
      <c r="WIO18" s="34"/>
      <c r="WIS18" s="92"/>
      <c r="WIV18" s="105"/>
      <c r="WIW18" s="34"/>
      <c r="WJA18" s="92"/>
      <c r="WJD18" s="105"/>
      <c r="WJE18" s="34"/>
      <c r="WJI18" s="92"/>
      <c r="WJL18" s="105"/>
      <c r="WJM18" s="34"/>
      <c r="WJQ18" s="92"/>
      <c r="WJT18" s="105"/>
      <c r="WJU18" s="34"/>
      <c r="WJY18" s="92"/>
      <c r="WKB18" s="105"/>
      <c r="WKC18" s="34"/>
      <c r="WKG18" s="92"/>
      <c r="WKJ18" s="105"/>
      <c r="WKK18" s="34"/>
      <c r="WKO18" s="92"/>
      <c r="WKR18" s="105"/>
      <c r="WKS18" s="34"/>
      <c r="WKW18" s="92"/>
      <c r="WKZ18" s="105"/>
      <c r="WLA18" s="34"/>
      <c r="WLE18" s="92"/>
      <c r="WLH18" s="105"/>
      <c r="WLI18" s="34"/>
      <c r="WLM18" s="92"/>
      <c r="WLP18" s="105"/>
      <c r="WLQ18" s="34"/>
      <c r="WLU18" s="92"/>
      <c r="WLX18" s="105"/>
      <c r="WLY18" s="34"/>
      <c r="WMC18" s="92"/>
      <c r="WMF18" s="105"/>
      <c r="WMG18" s="34"/>
      <c r="WMK18" s="92"/>
      <c r="WMN18" s="105"/>
      <c r="WMO18" s="34"/>
      <c r="WMS18" s="92"/>
      <c r="WMV18" s="105"/>
      <c r="WMW18" s="34"/>
      <c r="WNA18" s="92"/>
      <c r="WND18" s="105"/>
      <c r="WNE18" s="34"/>
      <c r="WNI18" s="92"/>
      <c r="WNL18" s="105"/>
      <c r="WNM18" s="34"/>
      <c r="WNQ18" s="92"/>
      <c r="WNT18" s="105"/>
      <c r="WNU18" s="34"/>
      <c r="WNY18" s="92"/>
      <c r="WOB18" s="105"/>
      <c r="WOC18" s="34"/>
      <c r="WOG18" s="92"/>
      <c r="WOJ18" s="105"/>
      <c r="WOK18" s="34"/>
      <c r="WOO18" s="92"/>
      <c r="WOR18" s="105"/>
      <c r="WOS18" s="34"/>
      <c r="WOW18" s="92"/>
      <c r="WOZ18" s="105"/>
      <c r="WPA18" s="34"/>
      <c r="WPE18" s="92"/>
      <c r="WPH18" s="105"/>
      <c r="WPI18" s="34"/>
      <c r="WPM18" s="92"/>
      <c r="WPP18" s="105"/>
      <c r="WPQ18" s="34"/>
      <c r="WPU18" s="92"/>
      <c r="WPX18" s="105"/>
      <c r="WPY18" s="34"/>
      <c r="WQC18" s="92"/>
      <c r="WQF18" s="105"/>
      <c r="WQG18" s="34"/>
      <c r="WQK18" s="92"/>
      <c r="WQN18" s="105"/>
      <c r="WQO18" s="34"/>
      <c r="WQS18" s="92"/>
      <c r="WQV18" s="105"/>
      <c r="WQW18" s="34"/>
      <c r="WRA18" s="92"/>
      <c r="WRD18" s="105"/>
      <c r="WRE18" s="34"/>
      <c r="WRI18" s="92"/>
      <c r="WRL18" s="105"/>
      <c r="WRM18" s="34"/>
      <c r="WRQ18" s="92"/>
      <c r="WRT18" s="105"/>
      <c r="WRU18" s="34"/>
      <c r="WRY18" s="92"/>
      <c r="WSB18" s="105"/>
      <c r="WSC18" s="34"/>
      <c r="WSG18" s="92"/>
      <c r="WSJ18" s="105"/>
      <c r="WSK18" s="34"/>
      <c r="WSO18" s="92"/>
      <c r="WSR18" s="105"/>
      <c r="WSS18" s="34"/>
      <c r="WSW18" s="92"/>
      <c r="WSZ18" s="105"/>
      <c r="WTA18" s="34"/>
      <c r="WTE18" s="92"/>
      <c r="WTH18" s="105"/>
      <c r="WTI18" s="34"/>
      <c r="WTM18" s="92"/>
      <c r="WTP18" s="105"/>
      <c r="WTQ18" s="34"/>
      <c r="WTU18" s="92"/>
      <c r="WTX18" s="105"/>
      <c r="WTY18" s="34"/>
      <c r="WUC18" s="92"/>
      <c r="WUF18" s="105"/>
      <c r="WUG18" s="34"/>
      <c r="WUK18" s="92"/>
      <c r="WUN18" s="105"/>
      <c r="WUO18" s="34"/>
      <c r="WUS18" s="92"/>
      <c r="WUV18" s="105"/>
      <c r="WUW18" s="34"/>
      <c r="WVA18" s="92"/>
      <c r="WVD18" s="105"/>
      <c r="WVE18" s="34"/>
      <c r="WVI18" s="92"/>
      <c r="WVL18" s="105"/>
      <c r="WVM18" s="34"/>
      <c r="WVQ18" s="92"/>
      <c r="WVT18" s="105"/>
      <c r="WVU18" s="34"/>
      <c r="WVY18" s="92"/>
      <c r="WWB18" s="105"/>
      <c r="WWC18" s="34"/>
      <c r="WWG18" s="92"/>
      <c r="WWJ18" s="105"/>
      <c r="WWK18" s="34"/>
      <c r="WWO18" s="92"/>
      <c r="WWR18" s="105"/>
      <c r="WWS18" s="34"/>
      <c r="WWW18" s="92"/>
      <c r="WWZ18" s="105"/>
      <c r="WXA18" s="34"/>
      <c r="WXE18" s="92"/>
      <c r="WXH18" s="105"/>
      <c r="WXI18" s="34"/>
      <c r="WXM18" s="92"/>
      <c r="WXP18" s="105"/>
      <c r="WXQ18" s="34"/>
      <c r="WXU18" s="92"/>
      <c r="WXX18" s="105"/>
      <c r="WXY18" s="34"/>
      <c r="WYC18" s="92"/>
      <c r="WYF18" s="105"/>
      <c r="WYG18" s="34"/>
      <c r="WYK18" s="92"/>
      <c r="WYN18" s="105"/>
      <c r="WYO18" s="34"/>
      <c r="WYS18" s="92"/>
      <c r="WYV18" s="105"/>
      <c r="WYW18" s="34"/>
      <c r="WZA18" s="92"/>
      <c r="WZD18" s="105"/>
      <c r="WZE18" s="34"/>
      <c r="WZI18" s="92"/>
      <c r="WZL18" s="105"/>
      <c r="WZM18" s="34"/>
      <c r="WZQ18" s="92"/>
      <c r="WZT18" s="105"/>
      <c r="WZU18" s="34"/>
      <c r="WZY18" s="92"/>
      <c r="XAB18" s="105"/>
      <c r="XAC18" s="34"/>
      <c r="XAG18" s="92"/>
      <c r="XAJ18" s="105"/>
      <c r="XAK18" s="34"/>
      <c r="XAO18" s="92"/>
      <c r="XAR18" s="105"/>
      <c r="XAS18" s="34"/>
      <c r="XAW18" s="92"/>
      <c r="XAZ18" s="105"/>
      <c r="XBA18" s="34"/>
      <c r="XBE18" s="92"/>
      <c r="XBH18" s="105"/>
      <c r="XBI18" s="34"/>
      <c r="XBM18" s="92"/>
      <c r="XBP18" s="105"/>
      <c r="XBQ18" s="34"/>
      <c r="XBU18" s="92"/>
      <c r="XBX18" s="105"/>
      <c r="XBY18" s="34"/>
      <c r="XCC18" s="92"/>
      <c r="XCF18" s="105"/>
      <c r="XCG18" s="34"/>
      <c r="XCK18" s="92"/>
      <c r="XCN18" s="105"/>
      <c r="XCO18" s="34"/>
      <c r="XCS18" s="92"/>
      <c r="XCV18" s="105"/>
      <c r="XCW18" s="34"/>
      <c r="XDA18" s="92"/>
      <c r="XDD18" s="105"/>
      <c r="XDE18" s="34"/>
      <c r="XDI18" s="92"/>
      <c r="XDL18" s="105"/>
      <c r="XDM18" s="34"/>
      <c r="XDQ18" s="92"/>
      <c r="XDT18" s="105"/>
      <c r="XDU18" s="34"/>
      <c r="XDY18" s="92"/>
      <c r="XEB18" s="105"/>
      <c r="XEC18" s="34"/>
      <c r="XEG18" s="92"/>
      <c r="XEJ18" s="105"/>
      <c r="XEK18" s="34"/>
      <c r="XEO18" s="92"/>
      <c r="XER18" s="105"/>
      <c r="XES18" s="34"/>
      <c r="XEW18" s="92"/>
      <c r="XEZ18" s="105"/>
      <c r="XFA18" s="34"/>
    </row>
    <row r="19" spans="1:1021 1025:2045 2049:3069 3073:4093 4097:5117 5121:6141 6145:7165 7169:8189 8193:9213 9217:10237 10241:11261 11265:12285 12289:13309 13313:14333 14337:15357 15361:16381" ht="41.45" customHeight="1" x14ac:dyDescent="0.25">
      <c r="A19" s="92">
        <v>44046</v>
      </c>
      <c r="B19" s="98">
        <f t="shared" si="0"/>
        <v>133</v>
      </c>
      <c r="C19" s="101" t="s">
        <v>719</v>
      </c>
      <c r="D19" s="31" t="s">
        <v>720</v>
      </c>
      <c r="E19" s="34" t="s">
        <v>512</v>
      </c>
      <c r="F19" s="31" t="s">
        <v>41</v>
      </c>
      <c r="G19" s="31" t="s">
        <v>55</v>
      </c>
      <c r="H19" s="31"/>
    </row>
    <row r="20" spans="1:1021 1025:2045 2049:3069 3073:4093 4097:5117 5121:6141 6145:7165 7169:8189 8193:9213 9217:10237 10241:11261 11265:12285 12289:13309 13313:14333 14337:15357 15361:16381" ht="41.45" customHeight="1" x14ac:dyDescent="0.25">
      <c r="A20" s="92">
        <v>44046</v>
      </c>
      <c r="B20" s="98">
        <f t="shared" si="0"/>
        <v>134</v>
      </c>
      <c r="C20" s="101" t="s">
        <v>721</v>
      </c>
      <c r="D20" s="31" t="s">
        <v>722</v>
      </c>
      <c r="E20" s="34" t="s">
        <v>512</v>
      </c>
      <c r="F20" s="31" t="s">
        <v>41</v>
      </c>
      <c r="G20" s="31" t="s">
        <v>55</v>
      </c>
      <c r="H20" s="34" t="s">
        <v>723</v>
      </c>
    </row>
    <row r="21" spans="1:1021 1025:2045 2049:3069 3073:4093 4097:5117 5121:6141 6145:7165 7169:8189 8193:9213 9217:10237 10241:11261 11265:12285 12289:13309 13313:14333 14337:15357 15361:16381" ht="41.45" customHeight="1" x14ac:dyDescent="0.25">
      <c r="A21" s="92">
        <v>44055</v>
      </c>
      <c r="B21" s="98">
        <f t="shared" si="0"/>
        <v>135</v>
      </c>
      <c r="C21" s="101" t="s">
        <v>724</v>
      </c>
      <c r="D21" s="31" t="s">
        <v>725</v>
      </c>
      <c r="E21" s="34" t="s">
        <v>94</v>
      </c>
      <c r="F21" s="31" t="s">
        <v>41</v>
      </c>
      <c r="G21" s="31" t="s">
        <v>102</v>
      </c>
      <c r="H21" s="34"/>
    </row>
    <row r="22" spans="1:1021 1025:2045 2049:3069 3073:4093 4097:5117 5121:6141 6145:7165 7169:8189 8193:9213 9217:10237 10241:11261 11265:12285 12289:13309 13313:14333 14337:15357 15361:16381" ht="41.45" customHeight="1" x14ac:dyDescent="0.25">
      <c r="A22" s="92">
        <v>44057</v>
      </c>
      <c r="B22" s="98">
        <f t="shared" si="0"/>
        <v>136</v>
      </c>
      <c r="C22" s="101" t="s">
        <v>726</v>
      </c>
      <c r="D22" s="31" t="s">
        <v>727</v>
      </c>
      <c r="E22" s="34" t="s">
        <v>94</v>
      </c>
      <c r="F22" s="31" t="s">
        <v>41</v>
      </c>
      <c r="G22" s="31" t="s">
        <v>55</v>
      </c>
      <c r="H22" s="34"/>
    </row>
    <row r="23" spans="1:1021 1025:2045 2049:3069 3073:4093 4097:5117 5121:6141 6145:7165 7169:8189 8193:9213 9217:10237 10241:11261 11265:12285 12289:13309 13313:14333 14337:15357 15361:16381" ht="41.45" customHeight="1" x14ac:dyDescent="0.25">
      <c r="A23" s="92">
        <v>44058</v>
      </c>
      <c r="B23" s="98">
        <f t="shared" si="0"/>
        <v>137</v>
      </c>
      <c r="C23" s="31" t="s">
        <v>728</v>
      </c>
      <c r="D23" s="31" t="s">
        <v>729</v>
      </c>
      <c r="E23" s="34" t="s">
        <v>94</v>
      </c>
      <c r="F23" s="31" t="s">
        <v>41</v>
      </c>
      <c r="G23" s="31" t="s">
        <v>102</v>
      </c>
      <c r="H23" s="34"/>
    </row>
    <row r="24" spans="1:1021 1025:2045 2049:3069 3073:4093 4097:5117 5121:6141 6145:7165 7169:8189 8193:9213 9217:10237 10241:11261 11265:12285 12289:13309 13313:14333 14337:15357 15361:16381" ht="41.45" customHeight="1" x14ac:dyDescent="0.25">
      <c r="A24" s="92">
        <v>44058</v>
      </c>
      <c r="B24" s="98">
        <f t="shared" si="0"/>
        <v>138</v>
      </c>
      <c r="C24" s="31" t="s">
        <v>730</v>
      </c>
      <c r="D24" s="31" t="s">
        <v>731</v>
      </c>
      <c r="E24" s="34" t="s">
        <v>512</v>
      </c>
      <c r="F24" s="31" t="s">
        <v>41</v>
      </c>
      <c r="G24" s="31" t="s">
        <v>102</v>
      </c>
      <c r="H24" s="34"/>
    </row>
    <row r="25" spans="1:1021 1025:2045 2049:3069 3073:4093 4097:5117 5121:6141 6145:7165 7169:8189 8193:9213 9217:10237 10241:11261 11265:12285 12289:13309 13313:14333 14337:15357 15361:16381" ht="41.45" customHeight="1" x14ac:dyDescent="0.25">
      <c r="A25" s="92">
        <v>44060</v>
      </c>
      <c r="B25" s="98">
        <f t="shared" si="0"/>
        <v>139</v>
      </c>
      <c r="C25" s="31" t="s">
        <v>732</v>
      </c>
      <c r="D25" s="31" t="s">
        <v>733</v>
      </c>
      <c r="E25" s="34" t="s">
        <v>512</v>
      </c>
      <c r="F25" s="31" t="s">
        <v>41</v>
      </c>
      <c r="G25" s="31" t="s">
        <v>55</v>
      </c>
      <c r="H25" s="34"/>
    </row>
    <row r="26" spans="1:1021 1025:2045 2049:3069 3073:4093 4097:5117 5121:6141 6145:7165 7169:8189 8193:9213 9217:10237 10241:11261 11265:12285 12289:13309 13313:14333 14337:15357 15361:16381" ht="41.45" customHeight="1" x14ac:dyDescent="0.25">
      <c r="A26" s="92">
        <v>44060</v>
      </c>
      <c r="B26" s="98">
        <f t="shared" si="0"/>
        <v>140</v>
      </c>
      <c r="C26" s="31" t="s">
        <v>734</v>
      </c>
      <c r="D26" s="31" t="s">
        <v>735</v>
      </c>
      <c r="E26" s="34" t="s">
        <v>135</v>
      </c>
      <c r="F26" s="31" t="s">
        <v>41</v>
      </c>
      <c r="G26" s="31" t="s">
        <v>102</v>
      </c>
      <c r="H26" s="34" t="s">
        <v>736</v>
      </c>
    </row>
    <row r="27" spans="1:1021 1025:2045 2049:3069 3073:4093 4097:5117 5121:6141 6145:7165 7169:8189 8193:9213 9217:10237 10241:11261 11265:12285 12289:13309 13313:14333 14337:15357 15361:16381" ht="41.45" customHeight="1" x14ac:dyDescent="0.25">
      <c r="A27" s="92">
        <v>44062</v>
      </c>
      <c r="B27" s="98">
        <f t="shared" si="0"/>
        <v>141</v>
      </c>
      <c r="C27" s="31" t="s">
        <v>737</v>
      </c>
      <c r="D27" s="31" t="s">
        <v>738</v>
      </c>
      <c r="E27" s="34" t="s">
        <v>135</v>
      </c>
      <c r="F27" s="31" t="s">
        <v>41</v>
      </c>
      <c r="G27" s="31" t="s">
        <v>102</v>
      </c>
      <c r="H27" s="34"/>
    </row>
    <row r="28" spans="1:1021 1025:2045 2049:3069 3073:4093 4097:5117 5121:6141 6145:7165 7169:8189 8193:9213 9217:10237 10241:11261 11265:12285 12289:13309 13313:14333 14337:15357 15361:16381" ht="41.45" customHeight="1" x14ac:dyDescent="0.25">
      <c r="A28" s="92">
        <v>44063</v>
      </c>
      <c r="B28" s="98">
        <f t="shared" si="0"/>
        <v>142</v>
      </c>
      <c r="C28" s="31" t="s">
        <v>739</v>
      </c>
      <c r="D28" s="31" t="s">
        <v>740</v>
      </c>
      <c r="E28" s="34" t="s">
        <v>94</v>
      </c>
      <c r="F28" s="31" t="s">
        <v>41</v>
      </c>
      <c r="G28" s="31" t="s">
        <v>102</v>
      </c>
      <c r="H28" s="34"/>
    </row>
    <row r="29" spans="1:1021 1025:2045 2049:3069 3073:4093 4097:5117 5121:6141 6145:7165 7169:8189 8193:9213 9217:10237 10241:11261 11265:12285 12289:13309 13313:14333 14337:15357 15361:16381" ht="41.45" customHeight="1" x14ac:dyDescent="0.25">
      <c r="A29" s="92">
        <v>44064</v>
      </c>
      <c r="B29" s="98">
        <f t="shared" si="0"/>
        <v>143</v>
      </c>
      <c r="C29" s="31" t="s">
        <v>741</v>
      </c>
      <c r="D29" s="31" t="s">
        <v>742</v>
      </c>
      <c r="E29" s="34" t="s">
        <v>94</v>
      </c>
      <c r="F29" s="31" t="s">
        <v>41</v>
      </c>
      <c r="G29" s="31" t="s">
        <v>217</v>
      </c>
      <c r="H29" s="34"/>
    </row>
    <row r="30" spans="1:1021 1025:2045 2049:3069 3073:4093 4097:5117 5121:6141 6145:7165 7169:8189 8193:9213 9217:10237 10241:11261 11265:12285 12289:13309 13313:14333 14337:15357 15361:16381" ht="41.45" customHeight="1" x14ac:dyDescent="0.25">
      <c r="A30" s="92">
        <v>44067</v>
      </c>
      <c r="B30" s="98">
        <f t="shared" si="0"/>
        <v>144</v>
      </c>
      <c r="C30" s="31" t="s">
        <v>743</v>
      </c>
      <c r="D30" s="31" t="s">
        <v>744</v>
      </c>
      <c r="E30" s="34" t="s">
        <v>512</v>
      </c>
      <c r="F30" s="31" t="s">
        <v>41</v>
      </c>
      <c r="G30" s="31" t="s">
        <v>50</v>
      </c>
      <c r="H30" s="34"/>
    </row>
    <row r="31" spans="1:1021 1025:2045 2049:3069 3073:4093 4097:5117 5121:6141 6145:7165 7169:8189 8193:9213 9217:10237 10241:11261 11265:12285 12289:13309 13313:14333 14337:15357 15361:16381" ht="41.45" customHeight="1" x14ac:dyDescent="0.25">
      <c r="A31" s="92">
        <v>44070</v>
      </c>
      <c r="B31" s="98">
        <f t="shared" si="0"/>
        <v>145</v>
      </c>
      <c r="C31" s="31" t="s">
        <v>745</v>
      </c>
      <c r="D31" s="107" t="s">
        <v>746</v>
      </c>
      <c r="E31" s="34" t="s">
        <v>94</v>
      </c>
      <c r="F31" s="31" t="s">
        <v>41</v>
      </c>
      <c r="G31" s="31" t="s">
        <v>61</v>
      </c>
      <c r="H31" s="34"/>
    </row>
    <row r="32" spans="1:1021 1025:2045 2049:3069 3073:4093 4097:5117 5121:6141 6145:7165 7169:8189 8193:9213 9217:10237 10241:11261 11265:12285 12289:13309 13313:14333 14337:15357 15361:16381" ht="41.45" customHeight="1" x14ac:dyDescent="0.25">
      <c r="A32" s="92">
        <v>44075</v>
      </c>
      <c r="B32" s="98">
        <f t="shared" si="0"/>
        <v>146</v>
      </c>
      <c r="C32" s="31" t="s">
        <v>747</v>
      </c>
      <c r="D32" s="107" t="s">
        <v>748</v>
      </c>
      <c r="E32" s="34" t="s">
        <v>94</v>
      </c>
      <c r="F32" s="31" t="s">
        <v>41</v>
      </c>
      <c r="G32" s="31" t="s">
        <v>102</v>
      </c>
      <c r="H32" s="34"/>
    </row>
    <row r="33" spans="1:9" ht="41.45" customHeight="1" x14ac:dyDescent="0.25">
      <c r="A33" s="92">
        <v>44075</v>
      </c>
      <c r="B33" s="98">
        <f t="shared" si="0"/>
        <v>147</v>
      </c>
      <c r="C33" s="31" t="s">
        <v>749</v>
      </c>
      <c r="D33" s="107" t="s">
        <v>750</v>
      </c>
      <c r="E33" s="34" t="s">
        <v>512</v>
      </c>
      <c r="F33" s="31" t="s">
        <v>41</v>
      </c>
      <c r="G33" s="31" t="s">
        <v>55</v>
      </c>
      <c r="H33" s="34"/>
    </row>
    <row r="34" spans="1:9" ht="41.45" customHeight="1" x14ac:dyDescent="0.25">
      <c r="A34" s="92">
        <v>44083</v>
      </c>
      <c r="B34" s="98">
        <f t="shared" si="0"/>
        <v>148</v>
      </c>
      <c r="C34" s="31" t="s">
        <v>751</v>
      </c>
      <c r="D34" s="107" t="s">
        <v>752</v>
      </c>
      <c r="E34" s="34" t="s">
        <v>135</v>
      </c>
      <c r="F34" s="31" t="s">
        <v>41</v>
      </c>
      <c r="G34" s="31" t="s">
        <v>55</v>
      </c>
      <c r="H34" s="34" t="s">
        <v>512</v>
      </c>
    </row>
    <row r="35" spans="1:9" ht="41.45" customHeight="1" x14ac:dyDescent="0.25">
      <c r="A35" s="92">
        <v>44084</v>
      </c>
      <c r="B35" s="98">
        <f t="shared" si="0"/>
        <v>149</v>
      </c>
      <c r="C35" s="31" t="s">
        <v>753</v>
      </c>
      <c r="D35" s="107" t="s">
        <v>754</v>
      </c>
      <c r="E35" s="34" t="s">
        <v>94</v>
      </c>
      <c r="F35" s="31" t="s">
        <v>41</v>
      </c>
      <c r="G35" s="31" t="s">
        <v>217</v>
      </c>
      <c r="H35" s="34"/>
    </row>
    <row r="36" spans="1:9" ht="41.45" customHeight="1" x14ac:dyDescent="0.25">
      <c r="A36" s="92">
        <v>44084</v>
      </c>
      <c r="B36" s="98">
        <f t="shared" si="0"/>
        <v>150</v>
      </c>
      <c r="C36" s="31" t="s">
        <v>755</v>
      </c>
      <c r="D36" s="107" t="s">
        <v>756</v>
      </c>
      <c r="E36" s="34" t="s">
        <v>94</v>
      </c>
      <c r="F36" s="31" t="s">
        <v>41</v>
      </c>
      <c r="G36" s="31" t="s">
        <v>102</v>
      </c>
      <c r="H36" s="34" t="s">
        <v>757</v>
      </c>
    </row>
    <row r="37" spans="1:9" ht="41.45" customHeight="1" x14ac:dyDescent="0.25">
      <c r="A37" s="103">
        <v>44090</v>
      </c>
      <c r="B37" s="98">
        <f t="shared" si="0"/>
        <v>151</v>
      </c>
      <c r="C37" s="70" t="s">
        <v>758</v>
      </c>
      <c r="D37" s="109" t="s">
        <v>759</v>
      </c>
      <c r="E37" s="32" t="s">
        <v>94</v>
      </c>
      <c r="F37" s="70" t="s">
        <v>41</v>
      </c>
      <c r="G37" s="70" t="s">
        <v>55</v>
      </c>
      <c r="H37" s="32"/>
    </row>
    <row r="38" spans="1:9" ht="41.45" customHeight="1" x14ac:dyDescent="0.25">
      <c r="A38" s="92">
        <v>44094</v>
      </c>
      <c r="B38" s="98">
        <f t="shared" si="0"/>
        <v>152</v>
      </c>
      <c r="C38" s="68" t="s">
        <v>760</v>
      </c>
      <c r="D38" s="107" t="s">
        <v>761</v>
      </c>
      <c r="E38" s="34" t="s">
        <v>94</v>
      </c>
      <c r="F38" s="31" t="s">
        <v>41</v>
      </c>
      <c r="G38" s="31" t="s">
        <v>61</v>
      </c>
      <c r="H38" s="121" t="s">
        <v>762</v>
      </c>
    </row>
    <row r="39" spans="1:9" ht="41.45" customHeight="1" x14ac:dyDescent="0.25">
      <c r="A39" s="92">
        <v>44095</v>
      </c>
      <c r="B39" s="98">
        <f t="shared" si="0"/>
        <v>153</v>
      </c>
      <c r="C39" s="68" t="s">
        <v>763</v>
      </c>
      <c r="D39" s="107" t="s">
        <v>764</v>
      </c>
      <c r="E39" s="34" t="s">
        <v>94</v>
      </c>
      <c r="F39" s="31" t="s">
        <v>41</v>
      </c>
      <c r="G39" s="31" t="s">
        <v>160</v>
      </c>
      <c r="H39" s="108"/>
    </row>
    <row r="40" spans="1:9" ht="41.45" customHeight="1" x14ac:dyDescent="0.25">
      <c r="A40" s="92">
        <v>44097</v>
      </c>
      <c r="B40" s="98">
        <f t="shared" si="0"/>
        <v>154</v>
      </c>
      <c r="C40" s="68" t="s">
        <v>765</v>
      </c>
      <c r="D40" s="107" t="s">
        <v>766</v>
      </c>
      <c r="E40" s="34" t="s">
        <v>767</v>
      </c>
      <c r="F40" s="31" t="s">
        <v>41</v>
      </c>
      <c r="G40" s="2" t="s">
        <v>125</v>
      </c>
      <c r="H40" s="34"/>
    </row>
    <row r="41" spans="1:9" ht="41.45" customHeight="1" x14ac:dyDescent="0.25">
      <c r="A41" s="96">
        <v>44098</v>
      </c>
      <c r="B41" s="99">
        <f t="shared" si="0"/>
        <v>155</v>
      </c>
      <c r="C41" s="111" t="s">
        <v>768</v>
      </c>
      <c r="D41" s="110" t="s">
        <v>769</v>
      </c>
      <c r="E41" s="94" t="s">
        <v>512</v>
      </c>
      <c r="F41" s="93" t="s">
        <v>41</v>
      </c>
      <c r="G41" s="93" t="s">
        <v>55</v>
      </c>
      <c r="H41" s="94"/>
      <c r="I41" s="71"/>
    </row>
    <row r="42" spans="1:9" ht="41.45" customHeight="1" x14ac:dyDescent="0.25">
      <c r="A42" s="92">
        <v>44103</v>
      </c>
      <c r="B42" s="98">
        <f t="shared" si="0"/>
        <v>156</v>
      </c>
      <c r="C42" s="68" t="s">
        <v>770</v>
      </c>
      <c r="D42" s="107" t="s">
        <v>771</v>
      </c>
      <c r="E42" s="34" t="s">
        <v>135</v>
      </c>
      <c r="F42" s="31" t="s">
        <v>41</v>
      </c>
      <c r="G42" s="2" t="s">
        <v>102</v>
      </c>
      <c r="H42" s="34"/>
    </row>
    <row r="43" spans="1:9" ht="41.45" customHeight="1" x14ac:dyDescent="0.25">
      <c r="A43" s="92">
        <v>44105</v>
      </c>
      <c r="B43" s="98">
        <f t="shared" si="0"/>
        <v>157</v>
      </c>
      <c r="C43" s="68" t="s">
        <v>772</v>
      </c>
      <c r="D43" s="107" t="s">
        <v>773</v>
      </c>
      <c r="E43" s="34" t="s">
        <v>512</v>
      </c>
      <c r="F43" s="31" t="s">
        <v>41</v>
      </c>
      <c r="G43" s="2" t="s">
        <v>55</v>
      </c>
      <c r="H43" s="34"/>
    </row>
    <row r="44" spans="1:9" ht="41.45" customHeight="1" x14ac:dyDescent="0.25">
      <c r="A44" s="92">
        <v>44105</v>
      </c>
      <c r="B44" s="98">
        <f t="shared" si="0"/>
        <v>158</v>
      </c>
      <c r="C44" s="68" t="s">
        <v>774</v>
      </c>
      <c r="D44" s="107" t="s">
        <v>775</v>
      </c>
      <c r="E44" s="34" t="s">
        <v>94</v>
      </c>
      <c r="F44" s="31" t="s">
        <v>41</v>
      </c>
      <c r="G44" s="2" t="s">
        <v>102</v>
      </c>
      <c r="H44" s="34" t="s">
        <v>776</v>
      </c>
    </row>
    <row r="45" spans="1:9" ht="41.45" customHeight="1" x14ac:dyDescent="0.25">
      <c r="A45" s="92">
        <v>44106</v>
      </c>
      <c r="B45" s="98">
        <f t="shared" si="0"/>
        <v>159</v>
      </c>
      <c r="C45" s="68" t="s">
        <v>777</v>
      </c>
      <c r="D45" s="107" t="s">
        <v>778</v>
      </c>
      <c r="E45" s="34" t="s">
        <v>512</v>
      </c>
      <c r="F45" s="31" t="s">
        <v>41</v>
      </c>
      <c r="G45" s="2" t="s">
        <v>55</v>
      </c>
      <c r="H45" s="34" t="s">
        <v>135</v>
      </c>
    </row>
    <row r="46" spans="1:9" ht="41.45" customHeight="1" x14ac:dyDescent="0.25">
      <c r="A46" s="92">
        <v>44109</v>
      </c>
      <c r="B46" s="98">
        <f t="shared" si="0"/>
        <v>160</v>
      </c>
      <c r="C46" s="68" t="s">
        <v>779</v>
      </c>
      <c r="D46" s="107" t="s">
        <v>780</v>
      </c>
      <c r="E46" s="34" t="s">
        <v>94</v>
      </c>
      <c r="F46" s="31" t="s">
        <v>41</v>
      </c>
      <c r="G46" s="2" t="s">
        <v>55</v>
      </c>
      <c r="H46" s="34"/>
    </row>
    <row r="47" spans="1:9" ht="41.45" customHeight="1" x14ac:dyDescent="0.25">
      <c r="A47" s="92">
        <v>44111</v>
      </c>
      <c r="B47" s="98">
        <f t="shared" si="0"/>
        <v>161</v>
      </c>
      <c r="C47" s="68" t="s">
        <v>781</v>
      </c>
      <c r="D47" s="107" t="s">
        <v>782</v>
      </c>
      <c r="E47" s="34" t="s">
        <v>512</v>
      </c>
      <c r="F47" s="31" t="s">
        <v>41</v>
      </c>
      <c r="G47" s="2" t="s">
        <v>160</v>
      </c>
      <c r="H47" s="34" t="s">
        <v>135</v>
      </c>
    </row>
    <row r="48" spans="1:9" ht="40.5" customHeight="1" x14ac:dyDescent="0.25">
      <c r="A48" s="96">
        <v>44113</v>
      </c>
      <c r="B48" s="99">
        <f t="shared" si="0"/>
        <v>162</v>
      </c>
      <c r="C48" s="114" t="s">
        <v>783</v>
      </c>
      <c r="D48" s="110" t="s">
        <v>784</v>
      </c>
      <c r="E48" s="94" t="s">
        <v>785</v>
      </c>
      <c r="F48" s="93" t="s">
        <v>41</v>
      </c>
      <c r="G48" s="113" t="s">
        <v>55</v>
      </c>
      <c r="H48" s="94"/>
    </row>
    <row r="49" spans="1:9" s="71" customFormat="1" ht="41.25" customHeight="1" x14ac:dyDescent="0.25">
      <c r="A49" s="103">
        <v>44116</v>
      </c>
      <c r="B49" s="112">
        <f t="shared" si="0"/>
        <v>163</v>
      </c>
      <c r="C49" s="68" t="s">
        <v>786</v>
      </c>
      <c r="D49" s="109" t="s">
        <v>787</v>
      </c>
      <c r="E49" s="32" t="s">
        <v>94</v>
      </c>
      <c r="F49" s="70" t="s">
        <v>41</v>
      </c>
      <c r="G49" s="4" t="s">
        <v>102</v>
      </c>
      <c r="H49" s="32"/>
    </row>
    <row r="50" spans="1:9" ht="41.25" customHeight="1" x14ac:dyDescent="0.25">
      <c r="A50" s="92">
        <v>44116</v>
      </c>
      <c r="B50" s="112">
        <f t="shared" si="0"/>
        <v>164</v>
      </c>
      <c r="C50" s="20" t="s">
        <v>788</v>
      </c>
      <c r="D50" s="20" t="s">
        <v>789</v>
      </c>
      <c r="E50" s="23" t="s">
        <v>790</v>
      </c>
      <c r="F50" s="20" t="s">
        <v>41</v>
      </c>
      <c r="G50" s="31" t="s">
        <v>50</v>
      </c>
      <c r="H50" s="23" t="s">
        <v>791</v>
      </c>
      <c r="I50" s="20"/>
    </row>
    <row r="51" spans="1:9" ht="41.25" customHeight="1" x14ac:dyDescent="0.25">
      <c r="A51" s="92">
        <v>44125</v>
      </c>
      <c r="B51" s="112">
        <f t="shared" si="0"/>
        <v>165</v>
      </c>
      <c r="C51" s="20" t="s">
        <v>792</v>
      </c>
      <c r="D51" s="119" t="s">
        <v>793</v>
      </c>
      <c r="E51" s="23" t="s">
        <v>794</v>
      </c>
      <c r="F51" s="20" t="s">
        <v>41</v>
      </c>
      <c r="G51" s="31" t="s">
        <v>50</v>
      </c>
      <c r="H51" s="142" t="s">
        <v>795</v>
      </c>
      <c r="I51" s="20"/>
    </row>
    <row r="52" spans="1:9" ht="41.25" customHeight="1" x14ac:dyDescent="0.25">
      <c r="A52" s="92">
        <v>44125</v>
      </c>
      <c r="B52" s="112">
        <f t="shared" si="0"/>
        <v>166</v>
      </c>
      <c r="C52" s="20" t="s">
        <v>796</v>
      </c>
      <c r="D52" s="20" t="s">
        <v>797</v>
      </c>
      <c r="E52" s="23" t="s">
        <v>785</v>
      </c>
      <c r="F52" s="20" t="s">
        <v>41</v>
      </c>
      <c r="G52" s="20" t="s">
        <v>125</v>
      </c>
      <c r="H52" s="20"/>
      <c r="I52" s="108"/>
    </row>
    <row r="53" spans="1:9" ht="41.25" customHeight="1" x14ac:dyDescent="0.25">
      <c r="A53" s="92">
        <v>44126</v>
      </c>
      <c r="B53" s="112">
        <f t="shared" si="0"/>
        <v>167</v>
      </c>
      <c r="C53" s="20" t="s">
        <v>798</v>
      </c>
      <c r="D53" s="20" t="s">
        <v>799</v>
      </c>
      <c r="E53" s="23" t="s">
        <v>94</v>
      </c>
      <c r="F53" s="20" t="s">
        <v>41</v>
      </c>
      <c r="G53" s="20" t="s">
        <v>50</v>
      </c>
      <c r="H53" s="23" t="s">
        <v>800</v>
      </c>
      <c r="I53" s="108"/>
    </row>
    <row r="54" spans="1:9" ht="41.25" customHeight="1" x14ac:dyDescent="0.25">
      <c r="A54" s="96">
        <v>44126</v>
      </c>
      <c r="B54" s="99">
        <f t="shared" si="0"/>
        <v>168</v>
      </c>
      <c r="C54" s="114" t="s">
        <v>801</v>
      </c>
      <c r="D54" s="113" t="s">
        <v>802</v>
      </c>
      <c r="E54" s="123" t="s">
        <v>785</v>
      </c>
      <c r="F54" s="118" t="s">
        <v>41</v>
      </c>
      <c r="G54" s="118" t="s">
        <v>55</v>
      </c>
      <c r="H54" s="123" t="s">
        <v>790</v>
      </c>
      <c r="I54" s="108"/>
    </row>
    <row r="55" spans="1:9" s="115" customFormat="1" ht="41.25" customHeight="1" x14ac:dyDescent="0.25">
      <c r="A55" s="126">
        <v>44135</v>
      </c>
      <c r="B55" s="98">
        <f t="shared" si="0"/>
        <v>169</v>
      </c>
      <c r="C55" s="119" t="s">
        <v>803</v>
      </c>
      <c r="D55" s="116" t="s">
        <v>804</v>
      </c>
      <c r="E55" s="28" t="s">
        <v>135</v>
      </c>
      <c r="F55" s="119" t="s">
        <v>41</v>
      </c>
      <c r="G55" s="119" t="s">
        <v>55</v>
      </c>
      <c r="H55" s="120"/>
      <c r="I55" s="124"/>
    </row>
    <row r="56" spans="1:9" s="71" customFormat="1" ht="41.25" customHeight="1" x14ac:dyDescent="0.25">
      <c r="A56" s="103">
        <v>44137</v>
      </c>
      <c r="B56" s="98">
        <f t="shared" si="0"/>
        <v>170</v>
      </c>
      <c r="C56" s="68" t="s">
        <v>805</v>
      </c>
      <c r="D56" s="4" t="s">
        <v>806</v>
      </c>
      <c r="E56" s="28" t="s">
        <v>785</v>
      </c>
      <c r="F56" s="68" t="s">
        <v>41</v>
      </c>
      <c r="G56" s="68" t="s">
        <v>55</v>
      </c>
      <c r="H56" s="28" t="s">
        <v>807</v>
      </c>
      <c r="I56" s="125"/>
    </row>
    <row r="57" spans="1:9" ht="41.25" customHeight="1" x14ac:dyDescent="0.25">
      <c r="A57" s="92">
        <v>44140</v>
      </c>
      <c r="B57" s="98">
        <f t="shared" si="0"/>
        <v>171</v>
      </c>
      <c r="C57" s="20" t="s">
        <v>808</v>
      </c>
      <c r="D57" s="2" t="s">
        <v>690</v>
      </c>
      <c r="E57" s="23" t="s">
        <v>809</v>
      </c>
      <c r="F57" s="20" t="s">
        <v>41</v>
      </c>
      <c r="G57" s="20" t="s">
        <v>42</v>
      </c>
      <c r="H57" s="20"/>
      <c r="I57" s="108"/>
    </row>
    <row r="58" spans="1:9" ht="41.25" customHeight="1" x14ac:dyDescent="0.25">
      <c r="A58" s="96">
        <v>44140</v>
      </c>
      <c r="B58" s="117">
        <f t="shared" si="0"/>
        <v>172</v>
      </c>
      <c r="C58" s="114" t="s">
        <v>810</v>
      </c>
      <c r="D58" s="118" t="s">
        <v>811</v>
      </c>
      <c r="E58" s="123" t="s">
        <v>785</v>
      </c>
      <c r="F58" s="118" t="s">
        <v>41</v>
      </c>
      <c r="G58" s="118" t="s">
        <v>55</v>
      </c>
      <c r="H58" s="68" t="s">
        <v>812</v>
      </c>
      <c r="I58" s="108"/>
    </row>
    <row r="59" spans="1:9" ht="41.25" customHeight="1" x14ac:dyDescent="0.25">
      <c r="A59" s="92">
        <v>44140</v>
      </c>
      <c r="B59" s="98">
        <f t="shared" si="0"/>
        <v>173</v>
      </c>
      <c r="C59" s="20" t="s">
        <v>813</v>
      </c>
      <c r="D59" s="20" t="s">
        <v>814</v>
      </c>
      <c r="E59" s="23" t="s">
        <v>94</v>
      </c>
      <c r="F59" s="20" t="s">
        <v>41</v>
      </c>
      <c r="G59" s="20" t="s">
        <v>217</v>
      </c>
      <c r="H59" s="20"/>
      <c r="I59" s="108"/>
    </row>
    <row r="60" spans="1:9" ht="41.25" customHeight="1" x14ac:dyDescent="0.25">
      <c r="A60" s="92">
        <v>44140</v>
      </c>
      <c r="B60" s="98">
        <f t="shared" si="0"/>
        <v>174</v>
      </c>
      <c r="C60" s="20" t="s">
        <v>815</v>
      </c>
      <c r="D60" s="20" t="s">
        <v>816</v>
      </c>
      <c r="E60" s="23" t="s">
        <v>94</v>
      </c>
      <c r="F60" s="20" t="s">
        <v>41</v>
      </c>
      <c r="G60" s="20" t="s">
        <v>217</v>
      </c>
      <c r="H60" s="20"/>
      <c r="I60" s="108"/>
    </row>
    <row r="61" spans="1:9" ht="41.25" customHeight="1" x14ac:dyDescent="0.25">
      <c r="A61" s="92">
        <v>44140</v>
      </c>
      <c r="B61" s="98">
        <f t="shared" si="0"/>
        <v>175</v>
      </c>
      <c r="C61" s="68" t="s">
        <v>817</v>
      </c>
      <c r="D61" s="68" t="s">
        <v>818</v>
      </c>
      <c r="E61" s="37" t="s">
        <v>512</v>
      </c>
      <c r="F61" s="20" t="s">
        <v>41</v>
      </c>
      <c r="G61" s="20" t="s">
        <v>50</v>
      </c>
      <c r="H61" s="20"/>
      <c r="I61" s="108"/>
    </row>
    <row r="62" spans="1:9" ht="41.25" customHeight="1" x14ac:dyDescent="0.25">
      <c r="A62" s="92">
        <v>44143</v>
      </c>
      <c r="B62" s="98">
        <f t="shared" si="0"/>
        <v>176</v>
      </c>
      <c r="C62" s="68" t="s">
        <v>819</v>
      </c>
      <c r="D62" s="20" t="s">
        <v>820</v>
      </c>
      <c r="E62" s="23" t="s">
        <v>94</v>
      </c>
      <c r="F62" s="20" t="s">
        <v>41</v>
      </c>
      <c r="G62" s="20" t="s">
        <v>61</v>
      </c>
      <c r="H62" s="20" t="s">
        <v>821</v>
      </c>
      <c r="I62" s="108"/>
    </row>
    <row r="63" spans="1:9" ht="41.25" customHeight="1" x14ac:dyDescent="0.25">
      <c r="A63" s="92">
        <v>44146</v>
      </c>
      <c r="B63" s="98">
        <f t="shared" si="0"/>
        <v>177</v>
      </c>
      <c r="C63" s="31" t="s">
        <v>822</v>
      </c>
      <c r="D63" s="31" t="s">
        <v>823</v>
      </c>
      <c r="E63" s="34" t="s">
        <v>94</v>
      </c>
      <c r="F63" s="31" t="s">
        <v>41</v>
      </c>
      <c r="G63" s="31" t="s">
        <v>55</v>
      </c>
      <c r="H63" s="108"/>
      <c r="I63" s="108"/>
    </row>
    <row r="64" spans="1:9" ht="41.25" customHeight="1" x14ac:dyDescent="0.25">
      <c r="A64" s="127">
        <v>44148</v>
      </c>
      <c r="B64" s="98">
        <f t="shared" si="0"/>
        <v>178</v>
      </c>
      <c r="C64" s="68" t="s">
        <v>824</v>
      </c>
      <c r="D64" s="68" t="s">
        <v>825</v>
      </c>
      <c r="E64" s="91" t="s">
        <v>785</v>
      </c>
      <c r="F64" s="20" t="s">
        <v>41</v>
      </c>
      <c r="G64" s="20" t="s">
        <v>55</v>
      </c>
      <c r="H64" s="20" t="s">
        <v>826</v>
      </c>
      <c r="I64" s="108"/>
    </row>
    <row r="65" spans="1:11" ht="41.25" customHeight="1" x14ac:dyDescent="0.25">
      <c r="A65" s="92">
        <v>44158</v>
      </c>
      <c r="B65" s="98">
        <f t="shared" si="0"/>
        <v>179</v>
      </c>
      <c r="C65" s="70" t="s">
        <v>827</v>
      </c>
      <c r="D65" s="70" t="s">
        <v>828</v>
      </c>
      <c r="E65" s="132" t="s">
        <v>697</v>
      </c>
      <c r="F65" s="31" t="s">
        <v>41</v>
      </c>
      <c r="G65" s="31" t="s">
        <v>125</v>
      </c>
      <c r="H65" s="31"/>
      <c r="I65" s="31"/>
    </row>
    <row r="66" spans="1:11" ht="41.25" customHeight="1" x14ac:dyDescent="0.25">
      <c r="A66" s="92">
        <v>44158</v>
      </c>
      <c r="B66" s="98">
        <f t="shared" si="0"/>
        <v>180</v>
      </c>
      <c r="C66" s="104" t="s">
        <v>829</v>
      </c>
      <c r="D66" s="70" t="s">
        <v>830</v>
      </c>
      <c r="E66" s="132" t="s">
        <v>512</v>
      </c>
      <c r="F66" s="31" t="s">
        <v>41</v>
      </c>
      <c r="G66" s="31" t="s">
        <v>50</v>
      </c>
      <c r="H66" s="132" t="s">
        <v>831</v>
      </c>
      <c r="I66" s="31"/>
    </row>
    <row r="67" spans="1:11" ht="41.25" customHeight="1" x14ac:dyDescent="0.25">
      <c r="A67" s="92">
        <v>44159</v>
      </c>
      <c r="B67" s="98">
        <f t="shared" si="0"/>
        <v>181</v>
      </c>
      <c r="C67" s="31" t="s">
        <v>832</v>
      </c>
      <c r="D67" s="31" t="s">
        <v>833</v>
      </c>
      <c r="E67" s="132" t="s">
        <v>159</v>
      </c>
      <c r="F67" s="31" t="s">
        <v>41</v>
      </c>
      <c r="G67" s="31" t="s">
        <v>160</v>
      </c>
      <c r="H67" s="31"/>
      <c r="I67" s="31"/>
    </row>
    <row r="68" spans="1:11" ht="41.25" customHeight="1" x14ac:dyDescent="0.25">
      <c r="A68" s="92">
        <v>44160</v>
      </c>
      <c r="B68" s="98">
        <f t="shared" si="0"/>
        <v>182</v>
      </c>
      <c r="C68" s="70" t="s">
        <v>834</v>
      </c>
      <c r="D68" s="31" t="s">
        <v>835</v>
      </c>
      <c r="E68" s="132" t="s">
        <v>697</v>
      </c>
      <c r="F68" s="31" t="s">
        <v>41</v>
      </c>
      <c r="G68" s="31" t="s">
        <v>125</v>
      </c>
      <c r="H68" s="132" t="s">
        <v>718</v>
      </c>
      <c r="I68" s="31"/>
    </row>
    <row r="69" spans="1:11" ht="41.25" customHeight="1" x14ac:dyDescent="0.25">
      <c r="A69" s="92">
        <v>44165</v>
      </c>
      <c r="B69" s="98">
        <f t="shared" si="0"/>
        <v>183</v>
      </c>
      <c r="C69" s="31" t="s">
        <v>836</v>
      </c>
      <c r="D69" s="31" t="s">
        <v>837</v>
      </c>
      <c r="E69" s="132" t="s">
        <v>512</v>
      </c>
      <c r="F69" s="31" t="s">
        <v>41</v>
      </c>
      <c r="G69" s="31" t="s">
        <v>55</v>
      </c>
      <c r="H69" s="31"/>
      <c r="I69" s="31"/>
    </row>
    <row r="70" spans="1:11" s="130" customFormat="1" ht="41.25" customHeight="1" x14ac:dyDescent="0.25">
      <c r="A70" s="92">
        <v>44165</v>
      </c>
      <c r="B70" s="98">
        <f t="shared" si="0"/>
        <v>184</v>
      </c>
      <c r="C70" s="122" t="s">
        <v>838</v>
      </c>
      <c r="D70" s="122" t="s">
        <v>839</v>
      </c>
      <c r="E70" s="131" t="s">
        <v>94</v>
      </c>
      <c r="F70" s="31" t="s">
        <v>41</v>
      </c>
      <c r="G70" s="31" t="s">
        <v>55</v>
      </c>
      <c r="H70" s="20"/>
      <c r="I70" s="20"/>
    </row>
    <row r="71" spans="1:11" s="130" customFormat="1" ht="41.25" customHeight="1" x14ac:dyDescent="0.25">
      <c r="A71" s="92">
        <v>44166</v>
      </c>
      <c r="B71" s="98">
        <f t="shared" ref="B71:B78" si="1">B70+1</f>
        <v>185</v>
      </c>
      <c r="C71" s="20" t="s">
        <v>840</v>
      </c>
      <c r="D71" s="122" t="s">
        <v>841</v>
      </c>
      <c r="E71" s="131" t="s">
        <v>94</v>
      </c>
      <c r="F71" s="31" t="s">
        <v>41</v>
      </c>
      <c r="G71" s="31" t="s">
        <v>55</v>
      </c>
      <c r="H71" s="20"/>
      <c r="I71" s="20"/>
    </row>
    <row r="72" spans="1:11" s="130" customFormat="1" ht="41.25" customHeight="1" x14ac:dyDescent="0.25">
      <c r="A72" s="92">
        <v>44168</v>
      </c>
      <c r="B72" s="98">
        <f t="shared" si="1"/>
        <v>186</v>
      </c>
      <c r="C72" s="20" t="s">
        <v>842</v>
      </c>
      <c r="D72" s="20" t="s">
        <v>843</v>
      </c>
      <c r="E72" s="131" t="s">
        <v>94</v>
      </c>
      <c r="F72" s="31" t="s">
        <v>41</v>
      </c>
      <c r="G72" s="20" t="s">
        <v>102</v>
      </c>
      <c r="H72" s="20"/>
      <c r="I72" s="20"/>
    </row>
    <row r="73" spans="1:11" s="130" customFormat="1" ht="41.25" customHeight="1" x14ac:dyDescent="0.25">
      <c r="A73" s="92">
        <v>44168</v>
      </c>
      <c r="B73" s="98">
        <f t="shared" si="1"/>
        <v>187</v>
      </c>
      <c r="C73" s="20" t="s">
        <v>844</v>
      </c>
      <c r="D73" s="20" t="s">
        <v>845</v>
      </c>
      <c r="E73" s="131" t="s">
        <v>449</v>
      </c>
      <c r="F73" s="31" t="s">
        <v>41</v>
      </c>
      <c r="G73" s="20" t="s">
        <v>102</v>
      </c>
      <c r="H73" s="20"/>
      <c r="I73" s="20"/>
    </row>
    <row r="74" spans="1:11" s="130" customFormat="1" ht="41.25" customHeight="1" x14ac:dyDescent="0.25">
      <c r="A74" s="92">
        <v>44174</v>
      </c>
      <c r="B74" s="98">
        <f t="shared" si="1"/>
        <v>188</v>
      </c>
      <c r="C74" s="20" t="s">
        <v>846</v>
      </c>
      <c r="D74" s="20" t="s">
        <v>847</v>
      </c>
      <c r="E74" s="131" t="s">
        <v>94</v>
      </c>
      <c r="F74" s="31" t="s">
        <v>41</v>
      </c>
      <c r="G74" s="20" t="s">
        <v>55</v>
      </c>
      <c r="H74" s="20"/>
      <c r="I74" s="20"/>
    </row>
    <row r="75" spans="1:11" s="130" customFormat="1" ht="41.25" customHeight="1" x14ac:dyDescent="0.25">
      <c r="A75" s="92">
        <v>44179</v>
      </c>
      <c r="B75" s="98">
        <f t="shared" si="1"/>
        <v>189</v>
      </c>
      <c r="C75" s="20" t="s">
        <v>848</v>
      </c>
      <c r="D75" s="20" t="s">
        <v>849</v>
      </c>
      <c r="E75" s="131" t="s">
        <v>94</v>
      </c>
      <c r="F75" s="31" t="s">
        <v>41</v>
      </c>
      <c r="G75" s="20" t="s">
        <v>183</v>
      </c>
      <c r="H75" s="20"/>
      <c r="I75" s="20"/>
    </row>
    <row r="76" spans="1:11" s="130" customFormat="1" ht="41.25" customHeight="1" x14ac:dyDescent="0.25">
      <c r="A76" s="92">
        <v>44180</v>
      </c>
      <c r="B76" s="98">
        <f t="shared" si="1"/>
        <v>190</v>
      </c>
      <c r="C76" s="20" t="s">
        <v>850</v>
      </c>
      <c r="D76" s="20" t="s">
        <v>851</v>
      </c>
      <c r="E76" s="131" t="s">
        <v>94</v>
      </c>
      <c r="F76" s="31" t="s">
        <v>41</v>
      </c>
      <c r="G76" s="20" t="s">
        <v>102</v>
      </c>
      <c r="H76" s="20" t="s">
        <v>852</v>
      </c>
      <c r="I76" s="20"/>
    </row>
    <row r="77" spans="1:11" s="130" customFormat="1" ht="41.25" customHeight="1" x14ac:dyDescent="0.25">
      <c r="A77" s="92">
        <v>44182</v>
      </c>
      <c r="B77" s="98">
        <f t="shared" si="1"/>
        <v>191</v>
      </c>
      <c r="C77" s="20" t="s">
        <v>853</v>
      </c>
      <c r="D77" s="20" t="s">
        <v>854</v>
      </c>
      <c r="E77" s="131" t="s">
        <v>512</v>
      </c>
      <c r="F77" s="31" t="s">
        <v>41</v>
      </c>
      <c r="G77" s="31" t="s">
        <v>50</v>
      </c>
      <c r="H77" s="131" t="s">
        <v>512</v>
      </c>
      <c r="I77" s="20"/>
    </row>
    <row r="78" spans="1:11" ht="41.25" customHeight="1" x14ac:dyDescent="0.25">
      <c r="A78" s="136">
        <v>44182</v>
      </c>
      <c r="B78" s="99">
        <f t="shared" si="1"/>
        <v>192</v>
      </c>
      <c r="C78" s="137" t="s">
        <v>855</v>
      </c>
      <c r="D78" s="138" t="s">
        <v>856</v>
      </c>
      <c r="E78" s="141" t="s">
        <v>135</v>
      </c>
      <c r="F78" s="93" t="s">
        <v>41</v>
      </c>
      <c r="G78" s="93" t="s">
        <v>55</v>
      </c>
      <c r="H78" s="138"/>
      <c r="I78" s="139"/>
      <c r="J78" s="140"/>
      <c r="K78" s="134"/>
    </row>
    <row r="79" spans="1:11" x14ac:dyDescent="0.25">
      <c r="A79" s="133"/>
      <c r="B79" s="139"/>
      <c r="C79" s="139"/>
      <c r="D79" s="139"/>
      <c r="E79" s="139"/>
      <c r="F79" s="139"/>
      <c r="G79" s="139"/>
      <c r="H79" s="139"/>
      <c r="I79" s="139"/>
      <c r="J79" s="140"/>
      <c r="K79" s="134"/>
    </row>
    <row r="80" spans="1:11" x14ac:dyDescent="0.25">
      <c r="A80" s="135"/>
      <c r="B80" s="140"/>
      <c r="C80" s="140"/>
      <c r="D80" s="140"/>
      <c r="E80" s="140"/>
      <c r="F80" s="140"/>
      <c r="G80" s="140"/>
      <c r="H80" s="140"/>
      <c r="I80" s="140"/>
      <c r="J80" s="140"/>
      <c r="K80" s="134"/>
    </row>
    <row r="81" spans="1:11" x14ac:dyDescent="0.25">
      <c r="A81" s="135"/>
      <c r="B81" s="134"/>
      <c r="C81" s="134"/>
      <c r="D81" s="134"/>
      <c r="E81" s="134"/>
      <c r="F81" s="134"/>
      <c r="G81" s="134"/>
      <c r="H81" s="134"/>
      <c r="I81" s="134"/>
      <c r="J81" s="134"/>
      <c r="K81" s="134"/>
    </row>
    <row r="82" spans="1:11" x14ac:dyDescent="0.25">
      <c r="A82" s="135"/>
      <c r="B82" s="134"/>
      <c r="C82" s="134"/>
      <c r="D82" s="134"/>
      <c r="E82" s="134"/>
      <c r="F82" s="134"/>
      <c r="G82" s="134"/>
      <c r="H82" s="134"/>
      <c r="I82" s="134"/>
      <c r="J82" s="134"/>
      <c r="K82" s="134"/>
    </row>
  </sheetData>
  <autoFilter ref="A2:H78" xr:uid="{B1AC3152-87FB-4238-8FAD-5C32B7F0FAE0}">
    <sortState xmlns:xlrd2="http://schemas.microsoft.com/office/spreadsheetml/2017/richdata2" ref="A3:H41">
      <sortCondition ref="A2"/>
    </sortState>
  </autoFilter>
  <mergeCells count="1">
    <mergeCell ref="A1:J1"/>
  </mergeCells>
  <hyperlinks>
    <hyperlink ref="E3" r:id="rId1" xr:uid="{B8777956-D23D-4630-9133-6DFCA3F4E997}"/>
    <hyperlink ref="E4" r:id="rId2" xr:uid="{2C38DEC3-3EE7-4EE6-822F-7CA13A35B8C0}"/>
    <hyperlink ref="H4" r:id="rId3" xr:uid="{B357A97D-162C-4676-81A2-C3ECD761676F}"/>
    <hyperlink ref="E7" r:id="rId4" xr:uid="{2C07B0AC-0AA8-4B57-AA0C-BA72B8788E8F}"/>
    <hyperlink ref="E10" r:id="rId5" xr:uid="{11CB127E-CD2D-47EB-ABA2-C24DB2105C47}"/>
    <hyperlink ref="E12" r:id="rId6" xr:uid="{0BD03D2D-C9BC-491E-B4F2-16AE9C81FD7D}"/>
    <hyperlink ref="E5" r:id="rId7" xr:uid="{D3BAC595-E982-49D5-962B-5A26C0EED941}"/>
    <hyperlink ref="E6" r:id="rId8" xr:uid="{8CDDA0D7-5743-407D-8CC3-4A375B122EEE}"/>
    <hyperlink ref="E8" r:id="rId9" xr:uid="{D2AB752F-AAD5-4527-99C5-D48E53F57B2B}"/>
    <hyperlink ref="E9" r:id="rId10" xr:uid="{8E69DEA0-21B8-4661-BBA4-1A219BE3E1B0}"/>
    <hyperlink ref="E13" r:id="rId11" xr:uid="{EE6493F4-F422-43AA-9D4A-C95361C75DD7}"/>
    <hyperlink ref="E16" r:id="rId12" xr:uid="{D578438A-D4F3-4514-92D5-55BC1347691F}"/>
    <hyperlink ref="E15" r:id="rId13" xr:uid="{50386F9E-4B77-4787-8983-7950FD58224C}"/>
    <hyperlink ref="E17" r:id="rId14" xr:uid="{37942F8F-B6DB-4C44-BF31-4CE9A47F4AAC}"/>
    <hyperlink ref="E20" r:id="rId15" xr:uid="{8AD2B34F-83AF-43F8-A615-6C9EE087FB26}"/>
    <hyperlink ref="E19" r:id="rId16" xr:uid="{FBC58BE8-BBBE-4D09-8DFF-2FA2077603DE}"/>
    <hyperlink ref="H17" r:id="rId17" xr:uid="{45FA3401-BAD4-4BA1-B65D-3CAA19EB97AB}"/>
    <hyperlink ref="H20" r:id="rId18" xr:uid="{AFE5492D-87F0-4B21-93B0-6FCA1AB76B76}"/>
    <hyperlink ref="E14" r:id="rId19" xr:uid="{28915D6B-ACDB-4E09-8433-90564F9A33CD}"/>
    <hyperlink ref="E18" r:id="rId20" xr:uid="{E6140258-93CD-4711-90D7-9B4AE32B6F3E}"/>
    <hyperlink ref="E21" r:id="rId21" xr:uid="{9C9D0C3B-2707-41AC-B5A0-ACB32475ED40}"/>
    <hyperlink ref="E23" r:id="rId22" xr:uid="{1A70D0D5-FB1B-48DB-807F-1B4C7C174127}"/>
    <hyperlink ref="E24" r:id="rId23" xr:uid="{41D1FE29-016C-44D9-BCB2-DA84A1A178FB}"/>
    <hyperlink ref="E25" r:id="rId24" xr:uid="{F8D9E222-5191-40A4-82B3-3E4BD6470E2D}"/>
    <hyperlink ref="E26" r:id="rId25" xr:uid="{CC1722AD-257B-46DF-8184-EF3523F314C8}"/>
    <hyperlink ref="H26" r:id="rId26" xr:uid="{8243F2A7-6B4E-467A-97A1-C9BE9C60711E}"/>
    <hyperlink ref="E22" r:id="rId27" xr:uid="{208326C3-1A0E-4424-B93F-9B4310805E83}"/>
    <hyperlink ref="E29" r:id="rId28" xr:uid="{B7EBE9B7-7EC0-4E4F-8C23-0CB78B64FA3D}"/>
    <hyperlink ref="E28" r:id="rId29" xr:uid="{ADFAE463-8C26-4E4C-89B0-41D7C8DCC776}"/>
    <hyperlink ref="E27" r:id="rId30" xr:uid="{23958A1C-71DB-481A-87F4-18A018139C87}"/>
    <hyperlink ref="E30" r:id="rId31" xr:uid="{72D68769-21C7-4787-ADB8-162D3DDAFBDB}"/>
    <hyperlink ref="E31" r:id="rId32" xr:uid="{18A509E2-8BFE-42C8-90DA-E1CA8A11A587}"/>
    <hyperlink ref="E32" r:id="rId33" xr:uid="{5C5B479C-FB9E-497F-B04F-D27649DD1D2A}"/>
    <hyperlink ref="E33" r:id="rId34" location="history" xr:uid="{D4C37829-A7A3-4313-A018-C670F918ACFE}"/>
    <hyperlink ref="E34" r:id="rId35" xr:uid="{2DF7116B-6B45-4FA4-95AB-6A29B53E6033}"/>
    <hyperlink ref="E36" r:id="rId36" xr:uid="{89FF0327-D540-4247-B9D1-341EE5176211}"/>
    <hyperlink ref="H36" r:id="rId37" xr:uid="{DB1AF307-8F62-4068-A0C5-D712C2F725D2}"/>
    <hyperlink ref="E35" r:id="rId38" xr:uid="{384C3B87-9E39-48D6-BEB9-6A965939FA70}"/>
    <hyperlink ref="E37" r:id="rId39" xr:uid="{42EBB0AD-0DF2-4877-A5C1-E8EF0CA588F1}"/>
    <hyperlink ref="E41" r:id="rId40" xr:uid="{A177B745-0FEC-4D22-A439-6D053C2067B1}"/>
    <hyperlink ref="E38" r:id="rId41" xr:uid="{D3CB7A00-5369-4670-8706-10B40906EB22}"/>
    <hyperlink ref="E40" r:id="rId42" xr:uid="{E287F69F-BEE0-4008-9929-4A292F1015EB}"/>
    <hyperlink ref="E39" r:id="rId43" xr:uid="{D8BD4689-B223-4D9D-9D97-26C8FE1CB4F1}"/>
    <hyperlink ref="E11" r:id="rId44" xr:uid="{AB5EAAEE-823F-4262-AA0A-0BA8C8731700}"/>
    <hyperlink ref="H11" r:id="rId45" xr:uid="{AF75078E-CCC5-4914-913D-AD15968BD268}"/>
    <hyperlink ref="E42" r:id="rId46" xr:uid="{A5BE56DB-EEE9-4340-89DC-65D084CBC472}"/>
    <hyperlink ref="E43" r:id="rId47" xr:uid="{50AE0FB5-FD0C-4ED6-80FC-B074E18697A3}"/>
    <hyperlink ref="H44" r:id="rId48" xr:uid="{90709F23-3FA5-4CB5-B042-2F9FEEAA3C28}"/>
    <hyperlink ref="E44" r:id="rId49" xr:uid="{964E867C-54D1-4EC8-A3AC-0A37A2FE4AC3}"/>
    <hyperlink ref="E46" r:id="rId50" xr:uid="{B2016B0D-36E9-4E30-9563-8C39D2DC3775}"/>
    <hyperlink ref="H45" r:id="rId51" xr:uid="{4A660E14-008E-41BE-86B6-1028ED81E7EF}"/>
    <hyperlink ref="H47" r:id="rId52" xr:uid="{38DC7227-452D-40EE-B02E-E2BF766F9B2E}"/>
    <hyperlink ref="E47" r:id="rId53" location="contents" xr:uid="{07496563-2F2A-469F-9E93-9BDF881254A7}"/>
    <hyperlink ref="E45" r:id="rId54" xr:uid="{4944212C-9D6F-4F79-AFA6-07B8541C8774}"/>
    <hyperlink ref="E48" r:id="rId55" xr:uid="{94722547-685C-46DA-B97E-C23FAAE0C062}"/>
    <hyperlink ref="H34" r:id="rId56" xr:uid="{53E167B3-643F-43FA-B418-06F29AE03ED4}"/>
    <hyperlink ref="H38" r:id="rId57" xr:uid="{A4811AE7-B8CC-4EF5-85AF-95ABE87EFCFA}"/>
    <hyperlink ref="E49" r:id="rId58" xr:uid="{8462F05C-21EB-43F5-862D-695EF3EB8DC9}"/>
    <hyperlink ref="E50" r:id="rId59" xr:uid="{A4CE84AF-4302-4FBE-B6DD-98CFEF6C8ACC}"/>
    <hyperlink ref="H50" r:id="rId60" xr:uid="{D0CC51BA-6D9A-4925-BA4E-E6CF8606F718}"/>
    <hyperlink ref="E52" r:id="rId61" xr:uid="{D6D96B9A-8637-4955-ABDB-EDF5FD1DB4FF}"/>
    <hyperlink ref="E54" r:id="rId62" xr:uid="{9291FFD5-4DB7-40E0-B84C-B20A2AD24165}"/>
    <hyperlink ref="H54" r:id="rId63" xr:uid="{8E3F4E95-0153-469F-BE1A-CF9CE7E0E896}"/>
    <hyperlink ref="E53" r:id="rId64" xr:uid="{283D8B2B-89DF-4E67-9DFB-6C816F6C9135}"/>
    <hyperlink ref="H53" r:id="rId65" xr:uid="{CF6B280F-0DED-4F85-8E84-374DAFD28097}"/>
    <hyperlink ref="E51" r:id="rId66" xr:uid="{1CC8F348-10D0-4B7F-B6FA-1FBC295A9FA4}"/>
    <hyperlink ref="E57" r:id="rId67" xr:uid="{1100C232-63D7-474E-BDAE-69911BF22579}"/>
    <hyperlink ref="E56" r:id="rId68" xr:uid="{9A69EB35-D82C-455F-879A-D884F69C5C10}"/>
    <hyperlink ref="E58" r:id="rId69" xr:uid="{BDEAD872-595E-48BF-9689-8E4A7B2674F6}"/>
    <hyperlink ref="E59" r:id="rId70" xr:uid="{6C6D79C1-339F-4696-8802-0F1681436BE0}"/>
    <hyperlink ref="E60" r:id="rId71" xr:uid="{7F9CE1CF-492B-49B7-BD02-4FC6E615DA46}"/>
    <hyperlink ref="H56" r:id="rId72" xr:uid="{23B7FB97-F750-4B2C-8986-AE783FB11513}"/>
    <hyperlink ref="E55" r:id="rId73" xr:uid="{CED256F5-FF5E-4961-ABED-73FB91D97E71}"/>
    <hyperlink ref="E63" r:id="rId74" xr:uid="{67520D2B-6065-44FE-AB07-FF298E0BC2DD}"/>
    <hyperlink ref="E62" r:id="rId75" xr:uid="{E9CA18CC-7016-46A4-863D-C474FFE49681}"/>
    <hyperlink ref="E64" r:id="rId76" xr:uid="{4AA7FD02-17C9-4FCE-A5DA-47F9A433204B}"/>
    <hyperlink ref="E65" r:id="rId77" xr:uid="{43625ACC-C2C0-4735-83C1-B1FCC25D88CB}"/>
    <hyperlink ref="E68" r:id="rId78" xr:uid="{271AC1D9-1502-40B6-9910-B23D46D1EC46}"/>
    <hyperlink ref="H68" r:id="rId79" xr:uid="{B2BCF0AB-5FFA-4AAF-9497-7A2FE38C0E4D}"/>
    <hyperlink ref="E67" r:id="rId80" xr:uid="{0AC17454-3811-4D47-BD62-AE4A8F0C0347}"/>
    <hyperlink ref="E69" r:id="rId81" xr:uid="{4DA40951-A5BB-7F4A-8E5C-0838A5F5FBCD}"/>
    <hyperlink ref="E70" r:id="rId82" xr:uid="{724F3D00-44B5-6C4E-B5D2-A5B2575232D3}"/>
    <hyperlink ref="E71" r:id="rId83" xr:uid="{09D832FD-ECDF-1E41-9446-41C8F7F2A61A}"/>
    <hyperlink ref="E72" r:id="rId84" xr:uid="{25AA549F-28D8-E247-9422-B606A08CD403}"/>
    <hyperlink ref="E73" r:id="rId85" xr:uid="{1FBED2C8-FE59-5E4A-825B-85C541866A20}"/>
    <hyperlink ref="E66" r:id="rId86" xr:uid="{5CDC31B1-3523-469A-A42D-A477D4DD6FAE}"/>
    <hyperlink ref="E78" r:id="rId87" xr:uid="{F8704EAD-F477-46C6-850C-842A1510A953}"/>
    <hyperlink ref="E76" r:id="rId88" xr:uid="{9644B5C8-A762-4F15-8B43-E985C588AA82}"/>
    <hyperlink ref="E75" r:id="rId89" xr:uid="{B45F903F-98A9-4A01-9C26-8D9B14BFFBEF}"/>
    <hyperlink ref="E77" r:id="rId90" xr:uid="{BE1EB9CE-4EB8-427A-8FC9-D0B3FC851B9C}"/>
    <hyperlink ref="H77" r:id="rId91" xr:uid="{E9CB0B21-5B75-4EC6-90A3-BE8B9C42C817}"/>
    <hyperlink ref="E61" r:id="rId92" xr:uid="{64BE91B9-F933-4E67-832D-F5CED0CA2407}"/>
    <hyperlink ref="E74" r:id="rId93" xr:uid="{1346E85D-3F19-4007-A96F-4D59A54D90D6}"/>
    <hyperlink ref="H66" r:id="rId94" location="history" xr:uid="{39E7994C-DDDC-4109-AD46-5C7913A21C28}"/>
  </hyperlinks>
  <pageMargins left="0.7" right="0.7" top="0.75" bottom="0.75" header="0.3" footer="0.3"/>
  <pageSetup paperSize="9" orientation="portrait" r:id="rId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3C83D4-31BC-4073-8836-A992F2EA8D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EF85C84-304A-4958-8742-C4EBF92E2A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d4364-7d7b-4627-baf8-39f00ce49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EFD602-4ACB-4C86-9B62-DB40CB78E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(1) 31 Dec 2019-4 July 2020</vt:lpstr>
      <vt:lpstr>(2) 5 July 2020-31 Dec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Lucinda Allen</dc:creator>
  <cp:keywords/>
  <dc:description/>
  <cp:lastModifiedBy>Chris Carr</cp:lastModifiedBy>
  <cp:revision/>
  <dcterms:created xsi:type="dcterms:W3CDTF">2020-06-01T15:10:47Z</dcterms:created>
  <dcterms:modified xsi:type="dcterms:W3CDTF">2021-02-19T17:47:55Z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